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21" documentId="8_{F96A0DE6-C4F8-41BC-8D36-69BF4013BD88}" xr6:coauthVersionLast="47" xr6:coauthVersionMax="47" xr10:uidLastSave="{FD7DA898-F299-4F31-9BCC-8C076C79E0FB}"/>
  <workbookProtection workbookAlgorithmName="SHA-512" workbookHashValue="ZsuFXaLRc3tJtPzwtLNl9Jt/uQH03OIVxatjyA5uR7CeQjv7hoid8+pA9Dv39wVxNVhacQYsDqnOGS34vGz15A==" workbookSaltValue="IOAN9iAT3CUhUY5lEJwJ7Q==" workbookSpinCount="100000" lockStructure="1"/>
  <bookViews>
    <workbookView xWindow="-110" yWindow="-110" windowWidth="19420" windowHeight="10300" xr2:uid="{F2F43A07-CB02-445A-85B4-991425F65CA1}"/>
  </bookViews>
  <sheets>
    <sheet name="TOC" sheetId="11" r:id="rId1"/>
    <sheet name="Crops" sheetId="2" r:id="rId2"/>
    <sheet name="Livestock" sheetId="3" r:id="rId3"/>
    <sheet name="Land" sheetId="5" r:id="rId4"/>
    <sheet name="Receipts" sheetId="4" r:id="rId5"/>
    <sheet name="GovtPaymentsPrograms" sheetId="6" r:id="rId6"/>
    <sheet name="CropInsurance" sheetId="7" r:id="rId7"/>
    <sheet name="Expenses" sheetId="8" r:id="rId8"/>
    <sheet name="FarmIncome" sheetId="9" r:id="rId9"/>
    <sheet name="ValueAdded" sheetId="10" r:id="rId10"/>
  </sheets>
  <calcPr calcId="191028"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1" l="1"/>
</calcChain>
</file>

<file path=xl/sharedStrings.xml><?xml version="1.0" encoding="utf-8"?>
<sst xmlns="http://schemas.openxmlformats.org/spreadsheetml/2006/main" count="772" uniqueCount="354">
  <si>
    <t>Units</t>
  </si>
  <si>
    <t>Minnesota Field Crop Production and Prices</t>
  </si>
  <si>
    <t>Barley</t>
  </si>
  <si>
    <t>Area planted</t>
  </si>
  <si>
    <t>1000 acres</t>
  </si>
  <si>
    <t>Area harvested</t>
  </si>
  <si>
    <t>Yield</t>
  </si>
  <si>
    <t>bu/acre</t>
  </si>
  <si>
    <t>Production</t>
  </si>
  <si>
    <t>1000 bushels</t>
  </si>
  <si>
    <t>Price</t>
  </si>
  <si>
    <t>$/bu</t>
  </si>
  <si>
    <t>Canola</t>
  </si>
  <si>
    <t>lb/acre</t>
  </si>
  <si>
    <t>1000 pounds</t>
  </si>
  <si>
    <t>$/cwt</t>
  </si>
  <si>
    <t>Corn</t>
  </si>
  <si>
    <t>Area planted (including silage)</t>
  </si>
  <si>
    <t>Area harvested (grain)</t>
  </si>
  <si>
    <t>Yield (grain)</t>
  </si>
  <si>
    <t>Production (grain)</t>
  </si>
  <si>
    <t>All Hay</t>
  </si>
  <si>
    <t>short tons/acre</t>
  </si>
  <si>
    <t>1000 short tons</t>
  </si>
  <si>
    <t>$/short ton</t>
  </si>
  <si>
    <t>Oats</t>
  </si>
  <si>
    <t>Soybeans</t>
  </si>
  <si>
    <t>Sugarbeets</t>
  </si>
  <si>
    <t>All Sunflowers</t>
  </si>
  <si>
    <t>All Wheat</t>
  </si>
  <si>
    <t>Minnesota Vegetable Production and Prices</t>
  </si>
  <si>
    <t>Beans, Dry (excluding chickpeas)</t>
  </si>
  <si>
    <t>lbs/acre</t>
  </si>
  <si>
    <t>1000 cwt</t>
  </si>
  <si>
    <t>Beans, Snap (Green)</t>
  </si>
  <si>
    <t>acres</t>
  </si>
  <si>
    <t>cwt/acre</t>
  </si>
  <si>
    <t>cwt</t>
  </si>
  <si>
    <t>Potatoes</t>
  </si>
  <si>
    <t>Sweet corn</t>
  </si>
  <si>
    <t>Total crop area</t>
  </si>
  <si>
    <t>Field crops</t>
  </si>
  <si>
    <t>Vegetables</t>
  </si>
  <si>
    <t>Conservation Reserve Program area</t>
  </si>
  <si>
    <t>General Sign-Up</t>
  </si>
  <si>
    <t>NR</t>
  </si>
  <si>
    <t>Continuous Sign-Up</t>
  </si>
  <si>
    <t>Grasslands Sign-Up</t>
  </si>
  <si>
    <t>Total land use</t>
  </si>
  <si>
    <t>Land value</t>
  </si>
  <si>
    <t>All land including buildings</t>
  </si>
  <si>
    <t>$/acre</t>
  </si>
  <si>
    <t xml:space="preserve">Cropland </t>
  </si>
  <si>
    <t>Pasture land</t>
  </si>
  <si>
    <t>Rental rates</t>
  </si>
  <si>
    <t>Irrigated cropland</t>
  </si>
  <si>
    <t>Non-irrigated cropland</t>
  </si>
  <si>
    <t>Conservation Reserve Program Rental Rates</t>
  </si>
  <si>
    <t>Minnesota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</si>
  <si>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</si>
  <si>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</si>
  <si>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</si>
  <si>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</si>
  <si>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</si>
  <si>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</si>
  <si>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</si>
  <si>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</si>
  <si>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</si>
  <si>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</si>
  <si>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</si>
  <si>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</si>
  <si>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</si>
  <si>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</si>
  <si>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</si>
  <si>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</si>
  <si>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</si>
  <si>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</si>
  <si>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</si>
  <si>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</si>
  <si>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</si>
  <si>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 to 650 lbs, Oklahoma City</t>
  </si>
  <si>
    <t>Minnesota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</si>
  <si>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</si>
  <si>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</si>
  <si>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</si>
  <si>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</si>
  <si>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</si>
  <si>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</si>
  <si>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</si>
  <si>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</si>
  <si>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</si>
  <si>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</si>
  <si>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Minnesota Poultry</t>
  </si>
  <si>
    <t>Broiler Production</t>
  </si>
  <si>
    <t>Turkey Production</t>
  </si>
  <si>
    <t>Egg Production</t>
  </si>
  <si>
    <t>mil dozen</t>
  </si>
  <si>
    <t>Implied Weighted Average Farm Prices</t>
  </si>
  <si>
    <t>Broiler Price</t>
  </si>
  <si>
    <t>cents/pound</t>
  </si>
  <si>
    <t>Turkey Price</t>
  </si>
  <si>
    <t>Egg Price</t>
  </si>
  <si>
    <t>cents/dozen</t>
  </si>
  <si>
    <t>Minnesota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</si>
  <si>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</si>
  <si>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</si>
  <si>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</si>
  <si>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</si>
  <si>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</si>
  <si>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</si>
  <si>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</si>
  <si>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</si>
  <si>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</si>
  <si>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</si>
  <si>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</si>
  <si>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</si>
  <si>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</si>
  <si>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</si>
  <si>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</si>
  <si>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</si>
  <si>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</si>
  <si>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</si>
  <si>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</si>
  <si>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</si>
  <si>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</si>
  <si>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</si>
  <si>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</si>
  <si>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 Feed costs are calculated based on the parameters in the 2014 Farm bill (corn price*1.0728+blended alfalfa hay price*0.0137+soybean meal price*0.00735)</t>
  </si>
  <si>
    <t>million dollars</t>
  </si>
  <si>
    <t>All commodities</t>
  </si>
  <si>
    <t>Crops</t>
  </si>
  <si>
    <t>Feed crops</t>
  </si>
  <si>
    <t>All hay</t>
  </si>
  <si>
    <t>Other feed grains</t>
  </si>
  <si>
    <t>Food grains</t>
  </si>
  <si>
    <t>Wheat</t>
  </si>
  <si>
    <t>Other food grains</t>
  </si>
  <si>
    <t>Oilseeds</t>
  </si>
  <si>
    <t>All sunflowers</t>
  </si>
  <si>
    <t>Other oilseeds</t>
  </si>
  <si>
    <t>Sugarbeets and sugarcane</t>
  </si>
  <si>
    <t>Sugar beets</t>
  </si>
  <si>
    <t>Beans, dry</t>
  </si>
  <si>
    <t>Beans, snap (green)</t>
  </si>
  <si>
    <t>Carrots</t>
  </si>
  <si>
    <t>Corn, sweet</t>
  </si>
  <si>
    <t>Peas, green</t>
  </si>
  <si>
    <t>Pumpkins</t>
  </si>
  <si>
    <t>Spinach</t>
  </si>
  <si>
    <t>Other vegetable crops</t>
  </si>
  <si>
    <t>Fruit and treenuts</t>
  </si>
  <si>
    <t>Apples</t>
  </si>
  <si>
    <t>Other crops</t>
  </si>
  <si>
    <t>Mushrooms</t>
  </si>
  <si>
    <t>Total Livestock</t>
  </si>
  <si>
    <t>Meat animals</t>
  </si>
  <si>
    <t>Cattle &amp; calves</t>
  </si>
  <si>
    <t>Hogs &amp; pigs</t>
  </si>
  <si>
    <t>Dairy</t>
  </si>
  <si>
    <t>Poultry and eggs</t>
  </si>
  <si>
    <t>Broilers</t>
  </si>
  <si>
    <t>Eggs</t>
  </si>
  <si>
    <t>Turkeys</t>
  </si>
  <si>
    <t>Other poultry</t>
  </si>
  <si>
    <t>Other livestock</t>
  </si>
  <si>
    <t>Minnesota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</si>
  <si>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</si>
  <si>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</si>
  <si>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</si>
  <si>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</si>
  <si>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</si>
  <si>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</si>
  <si>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</si>
  <si>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</si>
  <si>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</si>
  <si>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</si>
  <si>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Minnesota Government Programs*</t>
  </si>
  <si>
    <t>Marketing Year Basis</t>
  </si>
  <si>
    <t>90/91</t>
  </si>
  <si>
    <t>91/92</t>
  </si>
  <si>
    <t>92/93</t>
  </si>
  <si>
    <t>93/94</t>
  </si>
  <si>
    <t>94/95</t>
  </si>
  <si>
    <t>95/96</t>
  </si>
  <si>
    <t>96/97</t>
  </si>
  <si>
    <t>97/98</t>
  </si>
  <si>
    <t>98/99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</si>
  <si>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</si>
  <si>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</si>
  <si>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</si>
  <si>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</si>
  <si>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</si>
  <si>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</si>
  <si>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</si>
  <si>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</si>
  <si>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</si>
  <si>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</si>
  <si>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</si>
  <si>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</si>
  <si>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</si>
  <si>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</si>
  <si>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</si>
  <si>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</si>
  <si>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</si>
  <si>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</si>
  <si>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</si>
  <si>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</si>
  <si>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</si>
  <si>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</si>
  <si>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</si>
  <si>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</si>
  <si>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</si>
  <si>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</si>
  <si>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</si>
  <si>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Total base acres</t>
  </si>
  <si>
    <t>Enrolled base acres</t>
  </si>
  <si>
    <t>PLC share of enrolled base acres</t>
  </si>
  <si>
    <t>Average PLC payment rate across all enrolled base acres</t>
  </si>
  <si>
    <t>$/base acre</t>
  </si>
  <si>
    <t>ARC-CO share of enrolled base acres</t>
  </si>
  <si>
    <t>Average ARC-CO payment rate across all enrolled base acres</t>
  </si>
  <si>
    <t>Sorghum</t>
  </si>
  <si>
    <t>Sunflowerseed</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</si>
  <si>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</si>
  <si>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Minnesota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</si>
  <si>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</si>
  <si>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</si>
  <si>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</si>
  <si>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</si>
  <si>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</si>
  <si>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</si>
  <si>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</si>
  <si>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</si>
  <si>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</si>
  <si>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Minnesota Farm Production Expenses</t>
  </si>
  <si>
    <t>Intermediate product expenses</t>
  </si>
  <si>
    <t>Farm-origin inputs</t>
  </si>
  <si>
    <t xml:space="preserve">  Feed</t>
  </si>
  <si>
    <t xml:space="preserve">  Purchased livestock</t>
  </si>
  <si>
    <t xml:space="preserve">  Seed</t>
  </si>
  <si>
    <t>Manufactured inputs</t>
  </si>
  <si>
    <t>Electricity</t>
  </si>
  <si>
    <t>Fertilizer, lime, and soil conditioners</t>
  </si>
  <si>
    <t>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</si>
  <si>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</si>
  <si>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</si>
  <si>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</si>
  <si>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</si>
  <si>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</si>
  <si>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</si>
  <si>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</si>
  <si>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</si>
  <si>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</si>
  <si>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</si>
  <si>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</si>
  <si>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</si>
  <si>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</si>
  <si>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</si>
  <si>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</si>
  <si>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</si>
  <si>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</si>
  <si>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</si>
  <si>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</si>
  <si>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</si>
  <si>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</si>
  <si>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</si>
  <si>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</si>
  <si>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</si>
  <si>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</si>
  <si>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Minnesota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</si>
  <si>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</si>
  <si>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</si>
  <si>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</si>
  <si>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</si>
  <si>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</si>
  <si>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</si>
  <si>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</si>
  <si>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</si>
  <si>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</si>
  <si>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</si>
  <si>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</si>
  <si>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</si>
  <si>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</si>
  <si>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Minnesota Ag Sector</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</si>
  <si>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</si>
  <si>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</si>
  <si>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</si>
  <si>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</si>
  <si>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</si>
  <si>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</si>
  <si>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</si>
  <si>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</si>
  <si>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</si>
  <si>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</si>
  <si>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</si>
  <si>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</si>
  <si>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</si>
  <si>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</si>
  <si>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</si>
  <si>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</si>
  <si>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</si>
  <si>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</si>
  <si>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</si>
  <si>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</si>
  <si>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</si>
  <si>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</si>
  <si>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</si>
  <si>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</si>
  <si>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</si>
  <si>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</si>
  <si>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</si>
  <si>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</si>
  <si>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</si>
  <si>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</si>
  <si>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</si>
  <si>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</si>
  <si>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</si>
  <si>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</si>
  <si>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</si>
  <si>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</si>
  <si>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</si>
  <si>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</si>
  <si>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</si>
  <si>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</si>
  <si>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</si>
  <si>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</si>
  <si>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</si>
  <si>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 NR is defined as not reported.</t>
  </si>
  <si>
    <t>Minnesota Livestock and Dairy</t>
  </si>
  <si>
    <t>Minnesota Crop Production and Prices</t>
  </si>
  <si>
    <t>Minnesota Land Use, Prices, and Rental Rates</t>
  </si>
  <si>
    <t>Minnesota Direct Government Payments and Programs</t>
  </si>
  <si>
    <t>Minnesota Farm Income Outlook</t>
  </si>
  <si>
    <t>Crop production &amp; prices</t>
  </si>
  <si>
    <t>Livestock and dairy production &amp; prices</t>
  </si>
  <si>
    <t>Land use, prices, &amp; rental rates</t>
  </si>
  <si>
    <t>Receipts from farming</t>
  </si>
  <si>
    <t>Government payments and programs</t>
  </si>
  <si>
    <t>Crop insurance</t>
  </si>
  <si>
    <t>Farm income statistics</t>
  </si>
  <si>
    <t>Minnesota</t>
  </si>
  <si>
    <t>Spring 2026</t>
  </si>
  <si>
    <t>TOC</t>
  </si>
  <si>
    <t>99/00</t>
  </si>
  <si>
    <t>00/01</t>
  </si>
  <si>
    <t>01/02</t>
  </si>
  <si>
    <t>02/03</t>
  </si>
  <si>
    <t>03/04</t>
  </si>
  <si>
    <t>04/05</t>
  </si>
  <si>
    <t>05/06</t>
  </si>
  <si>
    <t>06/07</t>
  </si>
  <si>
    <t>07/08</t>
  </si>
  <si>
    <t>08/09</t>
  </si>
  <si>
    <t>Minnesota Cash Receipts from Farming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</si>
</sst>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22" x14ac:knownFonts="1">
    <font>
      <sz val="11"/>
      <color theme="1"/>
      <name val="Aptos"/>
      <family val="2"/>
      <scheme val="minor"/>
    </font>
    <font>
      <sz val="11"/>
      <color theme="1"/>
      <name val="Aptos"/>
      <family val="2"/>
      <scheme val="minor"/>
    </font>
    <font>
      <b/>
      <sz val="11"/>
      <color theme="0"/>
      <name val="Aptos Narrow"/>
      <family val="2"/>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b/>
      <u/>
      <sz val="11"/>
      <color theme="10"/>
      <name val="Aptos"/>
      <family val="2"/>
      <scheme val="minor"/>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theme="1" tint="0.34998626667073579"/>
        <bgColor indexed="64"/>
      </patternFill>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10" fillId="4" borderId="0">
      <alignment horizontal="left" vertical="center"/>
    </xf>
  </cellStyleXfs>
  <cellXfs count="71">
    <xf numFmtId="0" fontId="0" fillId="0" borderId="0" xfId="0"/>
    <xf numFmtId="0" fontId="2" fillId="2" borderId="0" xfId="0" applyFont="1" applyFill="1"/>
    <xf numFmtId="0" fontId="4" fillId="3" borderId="0" xfId="0"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3" applyFont="1" applyFill="1">
      <alignment horizontal="left" vertical="center"/>
    </xf>
    <xf numFmtId="0" fontId="11" fillId="3" borderId="0" xfId="2"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7" fillId="3" borderId="0" xfId="0" applyFont="1" applyFill="1" applyAlignment="1">
      <alignment horizontal="left" vertical="center"/>
    </xf>
    <xf numFmtId="0" fontId="12" fillId="3" borderId="0" xfId="0" applyFont="1" applyFill="1" applyAlignment="1">
      <alignment horizontal="right" vertical="top"/>
    </xf>
    <xf numFmtId="0" fontId="13" fillId="3" borderId="0" xfId="0" applyFont="1" applyFill="1" applyProtection="1">
      <protection hidden="1"/>
    </xf>
    <xf numFmtId="0" fontId="7" fillId="5" borderId="0" xfId="0" applyFont="1" applyFill="1" applyAlignment="1">
      <alignment horizontal="left" vertical="center"/>
    </xf>
    <xf numFmtId="0" fontId="2" fillId="2" borderId="0" xfId="0" applyFont="1" applyFill="1" applyAlignment="1">
      <alignment horizontal="center"/>
    </xf>
    <xf numFmtId="0" fontId="2" fillId="3" borderId="0" xfId="0" applyFont="1" applyFill="1"/>
    <xf numFmtId="0" fontId="2" fillId="3" borderId="0" xfId="0" applyFont="1" applyFill="1" applyAlignment="1">
      <alignment horizontal="center"/>
    </xf>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4"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167" fontId="4" fillId="3" borderId="0" xfId="0" applyNumberFormat="1" applyFont="1" applyFill="1" applyAlignment="1">
      <alignment horizontal="right"/>
    </xf>
    <xf numFmtId="0" fontId="4" fillId="3" borderId="2" xfId="0" applyFont="1" applyFill="1" applyBorder="1" applyAlignment="1">
      <alignment horizontal="center"/>
    </xf>
    <xf numFmtId="0" fontId="15" fillId="3" borderId="0" xfId="0" applyFont="1" applyFill="1" applyAlignment="1">
      <alignment horizontal="right"/>
    </xf>
    <xf numFmtId="0" fontId="15"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4" fontId="4" fillId="3" borderId="0" xfId="0" applyNumberFormat="1" applyFont="1" applyFill="1" applyAlignment="1">
      <alignment horizontal="right"/>
    </xf>
    <xf numFmtId="1" fontId="4" fillId="3" borderId="0" xfId="0" applyNumberFormat="1" applyFont="1" applyFill="1"/>
    <xf numFmtId="0" fontId="16" fillId="3" borderId="0" xfId="0" applyFont="1" applyFill="1"/>
    <xf numFmtId="9" fontId="4" fillId="3" borderId="0" xfId="1" applyFont="1" applyFill="1"/>
    <xf numFmtId="0" fontId="4" fillId="3" borderId="0" xfId="0" quotePrefix="1" applyFont="1" applyFill="1"/>
    <xf numFmtId="2" fontId="4" fillId="3" borderId="0" xfId="0" quotePrefix="1" applyNumberFormat="1" applyFont="1" applyFill="1"/>
    <xf numFmtId="165" fontId="4" fillId="3" borderId="0" xfId="1" applyNumberFormat="1" applyFont="1" applyFill="1"/>
    <xf numFmtId="0" fontId="15" fillId="3" borderId="0" xfId="0" applyFont="1" applyFill="1"/>
    <xf numFmtId="3" fontId="4" fillId="3" borderId="0" xfId="0" quotePrefix="1" applyNumberFormat="1" applyFont="1" applyFill="1" applyAlignment="1">
      <alignment horizontal="right"/>
    </xf>
    <xf numFmtId="0" fontId="14" fillId="3" borderId="0" xfId="0" applyFont="1" applyFill="1" applyAlignment="1">
      <alignment horizontal="left"/>
    </xf>
    <xf numFmtId="0" fontId="17" fillId="5" borderId="0" xfId="2" applyFont="1" applyFill="1" applyAlignment="1">
      <alignment horizontal="left" vertical="center"/>
    </xf>
    <xf numFmtId="0" fontId="14"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0" fontId="4" fillId="3" borderId="1" xfId="0" applyFont="1" applyFill="1" applyBorder="1" applyAlignment="1">
      <alignment horizontal="right"/>
    </xf>
    <xf numFmtId="0" fontId="4" fillId="3" borderId="1" xfId="0" quotePrefix="1" applyFont="1" applyFill="1" applyBorder="1" applyAlignment="1">
      <alignment horizontal="right"/>
    </xf>
    <xf numFmtId="0" fontId="15" fillId="3" borderId="0" xfId="0" applyFont="1" applyFill="1" applyAlignment="1">
      <alignment horizontal="left" indent="1"/>
    </xf>
    <xf numFmtId="166"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19" fillId="6" borderId="0" xfId="0" applyFont="1" applyFill="1"/>
    <xf numFmtId="0" fontId="19" fillId="6"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cellXfs>
  <cellStyles count="4">
    <cellStyle name="Hyperlink" xfId="2" builtinId="8"/>
    <cellStyle name="Hyperlink Style" xfId="3" xr:uid="{77D9D79F-C2FE-4346-820D-CCB7C0425660}"/>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2" name="Straight Connector 1">
          <a:extLst>
            <a:ext uri="{FF2B5EF4-FFF2-40B4-BE49-F238E27FC236}">
              <a16:creationId xmlns:a16="http://schemas.microsoft.com/office/drawing/2014/main" id="{069936C8-8CE1-4009-8D03-18A530DF4707}"/>
            </a:ext>
          </a:extLst>
        </xdr:cNvPr>
        <xdr:cNvCxnSpPr/>
      </xdr:nvCxnSpPr>
      <xdr:spPr>
        <a:xfrm flipV="1">
          <a:off x="38100" y="4543425"/>
          <a:ext cx="9705975" cy="2222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93344</xdr:rowOff>
    </xdr:from>
    <xdr:to>
      <xdr:col>15</xdr:col>
      <xdr:colOff>523875</xdr:colOff>
      <xdr:row>40</xdr:row>
      <xdr:rowOff>6350</xdr:rowOff>
    </xdr:to>
    <xdr:sp macro="" textlink="">
      <xdr:nvSpPr>
        <xdr:cNvPr id="3" name="TextBox 2">
          <a:extLst>
            <a:ext uri="{FF2B5EF4-FFF2-40B4-BE49-F238E27FC236}">
              <a16:creationId xmlns:a16="http://schemas.microsoft.com/office/drawing/2014/main" id="{9378158F-91A8-43E5-8ED1-070A47A17F09}"/>
            </a:ext>
          </a:extLst>
        </xdr:cNvPr>
        <xdr:cNvSpPr txBox="1"/>
      </xdr:nvSpPr>
      <xdr:spPr>
        <a:xfrm>
          <a:off x="93345" y="4658994"/>
          <a:ext cx="10336530" cy="27641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Palange, K., Jo, H., Van Nurden, P., &amp; Beverly, M. “Spring 2026 Farm Income Outlook Tables for Minnesota.” RaFF Report 2026-04, Rural and Farm Finance Policy Analysis Center, University of Missouri, Columbia, April 2026. Available at raff.missouri.edu/data-tables/.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Acknowledgements</a:t>
          </a:r>
        </a:p>
        <a:p>
          <a:r>
            <a:rPr lang="en-US" sz="1100" b="0" i="1" baseline="30000">
              <a:solidFill>
                <a:sysClr val="windowText" lastClr="000000"/>
              </a:solidFill>
              <a:effectLst/>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 This report benefited from information and feedback shared with the authors by John Kruse. The findings and conclusions in this report are those of the authors and should not be construed to represent any official USDA or US Government determination or policy. </a:t>
          </a:r>
        </a:p>
        <a:p>
          <a:r>
            <a:rPr lang="en-US" sz="1100" b="0" i="1" baseline="30000">
              <a:solidFill>
                <a:sysClr val="windowText" lastClr="000000"/>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 </a:t>
          </a:r>
        </a:p>
        <a:p>
          <a:r>
            <a:rPr lang="en-US" sz="1100" b="0" i="1" baseline="30000">
              <a:solidFill>
                <a:sysClr val="windowText" lastClr="000000"/>
              </a:solidFill>
              <a:effectLst/>
              <a:latin typeface="+mn-lt"/>
              <a:ea typeface="+mn-ea"/>
              <a:cs typeface="+mn-cs"/>
            </a:rPr>
            <a:t>The University of Minnesota shall provide equal access to and opportunity in its programs, facilities, and employment without regard to race, color, creed, religion, national origin, gender, age, marital status, familial status, disability, public assistance status, membership or activity in a local commission created for the purpose of dealing with discrimination, veteran status, sexual orientation, gender identity, or gender expression. .</a:t>
          </a:r>
        </a:p>
        <a:p>
          <a:pPr rtl="0"/>
          <a:endParaRPr lang="en-US" sz="1100" b="0" i="1" u="none" strike="noStrike" baseline="30000">
            <a:solidFill>
              <a:sysClr val="windowText" lastClr="00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Minnesota </a:t>
          </a:r>
          <a:r>
            <a:rPr lang="en-US" sz="1100" b="0" i="1" baseline="30000">
              <a:solidFill>
                <a:schemeClr val="dk1"/>
              </a:solidFill>
              <a:effectLst/>
              <a:latin typeface="+mn-lt"/>
              <a:ea typeface="+mn-ea"/>
              <a:cs typeface="+mn-cs"/>
            </a:rPr>
            <a:t>historical farm income data were sourced from February 2026 USDA-ERS data release and includes data through 2024.</a:t>
          </a:r>
          <a:r>
            <a:rPr lang="en-US" sz="1100" b="0" i="1" baseline="30000">
              <a:solidFill>
                <a:sysClr val="windowText" lastClr="000000"/>
              </a:solidFill>
              <a:effectLst/>
              <a:latin typeface="+mn-lt"/>
              <a:ea typeface="+mn-ea"/>
              <a:cs typeface="+mn-cs"/>
            </a:rPr>
            <a:t>.</a:t>
          </a:r>
        </a:p>
      </xdr:txBody>
    </xdr:sp>
    <xdr:clientData/>
  </xdr:twoCellAnchor>
  <xdr:twoCellAnchor>
    <xdr:from>
      <xdr:col>0</xdr:col>
      <xdr:colOff>0</xdr:colOff>
      <xdr:row>40</xdr:row>
      <xdr:rowOff>98229</xdr:rowOff>
    </xdr:from>
    <xdr:to>
      <xdr:col>15</xdr:col>
      <xdr:colOff>564515</xdr:colOff>
      <xdr:row>40</xdr:row>
      <xdr:rowOff>106484</xdr:rowOff>
    </xdr:to>
    <xdr:cxnSp macro="">
      <xdr:nvCxnSpPr>
        <xdr:cNvPr id="4" name="Straight Connector 3">
          <a:extLst>
            <a:ext uri="{FF2B5EF4-FFF2-40B4-BE49-F238E27FC236}">
              <a16:creationId xmlns:a16="http://schemas.microsoft.com/office/drawing/2014/main" id="{21B37BEF-89CB-4546-8432-FD338D7422CE}"/>
            </a:ext>
          </a:extLst>
        </xdr:cNvPr>
        <xdr:cNvCxnSpPr/>
      </xdr:nvCxnSpPr>
      <xdr:spPr>
        <a:xfrm flipV="1">
          <a:off x="0" y="7515029"/>
          <a:ext cx="10470515" cy="82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16</xdr:col>
      <xdr:colOff>66675</xdr:colOff>
      <xdr:row>9</xdr:row>
      <xdr:rowOff>123825</xdr:rowOff>
    </xdr:to>
    <xdr:pic>
      <xdr:nvPicPr>
        <xdr:cNvPr id="5" name="Picture 4">
          <a:extLst>
            <a:ext uri="{FF2B5EF4-FFF2-40B4-BE49-F238E27FC236}">
              <a16:creationId xmlns:a16="http://schemas.microsoft.com/office/drawing/2014/main" id="{7CDDA9FF-0051-4DC8-BFEE-68C770D41B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82275" cy="1752600"/>
        </a:xfrm>
        <a:prstGeom prst="rect">
          <a:avLst/>
        </a:prstGeom>
      </xdr:spPr>
    </xdr:pic>
    <xdr:clientData/>
  </xdr:twoCellAnchor>
  <xdr:twoCellAnchor>
    <xdr:from>
      <xdr:col>9</xdr:col>
      <xdr:colOff>0</xdr:colOff>
      <xdr:row>12</xdr:row>
      <xdr:rowOff>0</xdr:rowOff>
    </xdr:from>
    <xdr:to>
      <xdr:col>14</xdr:col>
      <xdr:colOff>558800</xdr:colOff>
      <xdr:row>18</xdr:row>
      <xdr:rowOff>136525</xdr:rowOff>
    </xdr:to>
    <xdr:sp macro="" textlink="">
      <xdr:nvSpPr>
        <xdr:cNvPr id="6" name="TextBox 5">
          <a:extLst>
            <a:ext uri="{FF2B5EF4-FFF2-40B4-BE49-F238E27FC236}">
              <a16:creationId xmlns:a16="http://schemas.microsoft.com/office/drawing/2014/main" id="{329C4709-7F65-4C51-B029-62E22B5ED45A}"/>
            </a:ext>
          </a:extLst>
        </xdr:cNvPr>
        <xdr:cNvSpPr txBox="1"/>
      </xdr:nvSpPr>
      <xdr:spPr>
        <a:xfrm>
          <a:off x="5486400" y="2355850"/>
          <a:ext cx="3606800" cy="1241425"/>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9</xdr:col>
      <xdr:colOff>259582</xdr:colOff>
      <xdr:row>14</xdr:row>
      <xdr:rowOff>95250</xdr:rowOff>
    </xdr:from>
    <xdr:to>
      <xdr:col>14</xdr:col>
      <xdr:colOff>39592</xdr:colOff>
      <xdr:row>17</xdr:row>
      <xdr:rowOff>66797</xdr:rowOff>
    </xdr:to>
    <xdr:pic>
      <xdr:nvPicPr>
        <xdr:cNvPr id="7" name="Picture 6">
          <a:extLst>
            <a:ext uri="{FF2B5EF4-FFF2-40B4-BE49-F238E27FC236}">
              <a16:creationId xmlns:a16="http://schemas.microsoft.com/office/drawing/2014/main" id="{F311E1FA-C3F3-49FA-86A4-7ECBDDF231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745982" y="2819400"/>
          <a:ext cx="3069310" cy="514472"/>
        </a:xfrm>
        <a:prstGeom prst="rect">
          <a:avLst/>
        </a:prstGeom>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4667-2A4A-4633-BB7B-4CF0CD37F503}">
  <dimension ref="A1:AI90"/>
  <sheetViews>
    <sheetView tabSelected="1" workbookViewId="0">
      <selection activeCell="A11" sqref="A11"/>
    </sheetView>
  </sheetViews>
  <sheetFormatPr defaultColWidth="8.6640625" defaultRowHeight="14.5" x14ac:dyDescent="0.35"/>
  <cols>
    <col min="1" max="16384" width="8.6640625" style="3"/>
  </cols>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26" x14ac:dyDescent="0.35">
      <c r="A11" s="4"/>
      <c r="B11" s="5" t="s">
        <v>332</v>
      </c>
      <c r="C11" s="4"/>
      <c r="D11" s="4"/>
      <c r="E11" s="4"/>
      <c r="F11" s="4"/>
      <c r="G11" s="4"/>
      <c r="H11" s="4"/>
      <c r="I11" s="4"/>
      <c r="J11" s="4"/>
      <c r="K11" s="4"/>
      <c r="L11" s="4"/>
      <c r="M11" s="4"/>
      <c r="N11" s="4"/>
      <c r="O11" s="4"/>
      <c r="P11" s="4"/>
      <c r="Q11" s="2"/>
      <c r="R11" s="2"/>
      <c r="S11" s="2"/>
      <c r="T11" s="2"/>
      <c r="U11" s="2"/>
      <c r="V11" s="2"/>
      <c r="W11" s="2"/>
      <c r="X11" s="2"/>
      <c r="Y11" s="2"/>
      <c r="Z11" s="2"/>
      <c r="AA11" s="2"/>
      <c r="AB11" s="2"/>
      <c r="AC11" s="2"/>
      <c r="AD11" s="2"/>
      <c r="AE11" s="2"/>
      <c r="AF11" s="2"/>
      <c r="AG11" s="2"/>
      <c r="AH11" s="2"/>
      <c r="AI11" s="2"/>
    </row>
    <row r="12" spans="1:35" x14ac:dyDescent="0.35">
      <c r="A12" s="6"/>
      <c r="B12" s="7"/>
      <c r="C12" s="4"/>
      <c r="D12" s="4"/>
      <c r="E12" s="4"/>
      <c r="F12" s="4"/>
      <c r="G12" s="4"/>
      <c r="H12" s="4"/>
      <c r="I12" s="4"/>
      <c r="J12" s="4"/>
      <c r="K12" s="4"/>
      <c r="L12" s="4"/>
      <c r="M12" s="4"/>
      <c r="N12" s="4"/>
      <c r="O12" s="4"/>
      <c r="P12" s="4"/>
      <c r="Q12" s="2"/>
      <c r="R12" s="2"/>
      <c r="S12" s="2"/>
      <c r="T12" s="2"/>
      <c r="U12" s="2"/>
      <c r="V12" s="2"/>
      <c r="W12" s="2"/>
      <c r="X12" s="2"/>
      <c r="Y12" s="2"/>
      <c r="Z12" s="2"/>
      <c r="AA12" s="2"/>
      <c r="AB12" s="2"/>
      <c r="AC12" s="2"/>
      <c r="AD12" s="2"/>
      <c r="AE12" s="2"/>
      <c r="AF12" s="2"/>
      <c r="AG12" s="2"/>
      <c r="AH12" s="2"/>
      <c r="AI12" s="2"/>
    </row>
    <row r="13" spans="1:35" x14ac:dyDescent="0.35">
      <c r="A13" s="6"/>
      <c r="B13" s="8" t="s">
        <v>341</v>
      </c>
      <c r="C13" s="4"/>
      <c r="E13" s="4"/>
      <c r="F13" s="4"/>
      <c r="G13" s="4"/>
      <c r="H13" s="4"/>
      <c r="I13" s="4"/>
      <c r="J13" s="4"/>
      <c r="K13" s="4"/>
      <c r="L13" s="4"/>
      <c r="M13" s="4"/>
      <c r="N13" s="4"/>
      <c r="O13" s="4"/>
      <c r="P13" s="4"/>
      <c r="Q13" s="2"/>
      <c r="R13" s="2"/>
      <c r="S13" s="2"/>
      <c r="T13" s="2"/>
      <c r="U13" s="2"/>
      <c r="V13" s="2"/>
      <c r="W13" s="2"/>
      <c r="X13" s="2"/>
      <c r="Y13" s="2"/>
      <c r="Z13" s="2"/>
      <c r="AA13" s="2"/>
      <c r="AB13" s="2"/>
      <c r="AC13" s="2"/>
      <c r="AD13" s="2"/>
      <c r="AE13" s="2"/>
      <c r="AF13" s="2"/>
      <c r="AG13" s="2"/>
      <c r="AH13" s="2"/>
      <c r="AI13" s="2"/>
    </row>
    <row r="14" spans="1:35" x14ac:dyDescent="0.35">
      <c r="A14" s="4"/>
      <c r="B14" s="9"/>
      <c r="C14" s="9"/>
      <c r="D14" s="9"/>
      <c r="E14" s="9"/>
      <c r="F14" s="9"/>
      <c r="G14" s="9"/>
      <c r="H14" s="9"/>
      <c r="I14" s="4"/>
      <c r="J14" s="4"/>
      <c r="K14" s="4"/>
      <c r="L14" s="4"/>
      <c r="M14" s="4"/>
      <c r="N14" s="4"/>
      <c r="O14" s="4"/>
      <c r="P14" s="4"/>
      <c r="Q14" s="2"/>
      <c r="R14" s="2"/>
      <c r="S14" s="2"/>
      <c r="T14" s="2"/>
      <c r="U14" s="2"/>
      <c r="V14" s="2"/>
      <c r="W14" s="2"/>
      <c r="X14" s="2"/>
      <c r="Y14" s="2"/>
      <c r="Z14" s="2"/>
      <c r="AA14" s="2"/>
      <c r="AB14" s="2"/>
      <c r="AC14" s="2"/>
      <c r="AD14" s="2"/>
      <c r="AE14" s="2"/>
      <c r="AF14" s="2"/>
      <c r="AG14" s="2"/>
      <c r="AH14" s="2"/>
      <c r="AI14" s="2"/>
    </row>
    <row r="15" spans="1:35" x14ac:dyDescent="0.35">
      <c r="A15" s="10"/>
      <c r="B15" s="11" t="s">
        <v>333</v>
      </c>
      <c r="C15" s="12"/>
      <c r="D15" s="12"/>
      <c r="E15" s="12"/>
      <c r="F15" s="12"/>
      <c r="G15" s="12"/>
      <c r="H15" s="12"/>
      <c r="I15" s="13"/>
      <c r="J15" s="13"/>
      <c r="K15" s="13"/>
      <c r="L15" s="13"/>
      <c r="M15" s="13"/>
      <c r="N15" s="13"/>
      <c r="O15" s="13"/>
      <c r="P15" s="13"/>
      <c r="Q15" s="2"/>
      <c r="R15" s="2"/>
      <c r="S15" s="2"/>
      <c r="T15" s="2"/>
      <c r="U15" s="2"/>
      <c r="V15" s="2"/>
      <c r="W15" s="2"/>
      <c r="X15" s="2"/>
      <c r="Y15" s="2"/>
      <c r="Z15" s="2"/>
      <c r="AA15" s="2"/>
      <c r="AB15" s="2"/>
      <c r="AC15" s="2"/>
      <c r="AD15" s="2"/>
      <c r="AE15" s="2"/>
      <c r="AF15" s="2"/>
      <c r="AG15" s="2"/>
      <c r="AH15" s="2"/>
      <c r="AI15" s="2"/>
    </row>
    <row r="16" spans="1:35" x14ac:dyDescent="0.35">
      <c r="A16" s="10"/>
      <c r="B16" s="11" t="s">
        <v>334</v>
      </c>
      <c r="C16" s="12"/>
      <c r="D16" s="12"/>
      <c r="E16" s="12"/>
      <c r="F16" s="12"/>
      <c r="G16" s="12"/>
      <c r="H16" s="12"/>
      <c r="I16" s="13"/>
      <c r="J16" s="13"/>
      <c r="K16" s="13"/>
      <c r="L16" s="13"/>
      <c r="M16" s="13"/>
      <c r="N16" s="13"/>
      <c r="O16" s="13"/>
      <c r="P16" s="13"/>
      <c r="Q16" s="2"/>
      <c r="R16" s="2"/>
      <c r="S16" s="2"/>
      <c r="T16" s="2"/>
      <c r="U16" s="2"/>
      <c r="V16" s="2"/>
      <c r="W16" s="2"/>
      <c r="X16" s="2"/>
      <c r="Y16" s="2"/>
      <c r="Z16" s="2"/>
      <c r="AA16" s="2"/>
      <c r="AB16" s="2"/>
      <c r="AC16" s="2"/>
      <c r="AD16" s="2"/>
      <c r="AE16" s="2"/>
      <c r="AF16" s="2"/>
      <c r="AG16" s="2"/>
      <c r="AH16" s="2"/>
      <c r="AI16" s="2"/>
    </row>
    <row r="17" spans="1:35" x14ac:dyDescent="0.35">
      <c r="A17" s="10"/>
      <c r="B17" s="11" t="s">
        <v>335</v>
      </c>
      <c r="C17" s="12"/>
      <c r="D17" s="12"/>
      <c r="E17" s="12"/>
      <c r="F17" s="12"/>
      <c r="G17" s="12"/>
      <c r="H17" s="12"/>
      <c r="I17" s="13"/>
      <c r="J17" s="13"/>
      <c r="K17" s="13"/>
      <c r="L17" s="13"/>
      <c r="M17" s="13"/>
      <c r="N17" s="13"/>
      <c r="O17" s="13"/>
      <c r="P17" s="13"/>
      <c r="Q17" s="2"/>
      <c r="R17" s="2"/>
      <c r="S17" s="2"/>
      <c r="T17" s="2"/>
      <c r="U17" s="2"/>
      <c r="V17" s="2"/>
      <c r="W17" s="2"/>
      <c r="X17" s="2"/>
      <c r="Y17" s="2"/>
      <c r="Z17" s="2"/>
      <c r="AA17" s="2"/>
      <c r="AB17" s="2"/>
      <c r="AC17" s="2"/>
      <c r="AD17" s="2"/>
      <c r="AE17" s="2"/>
      <c r="AF17" s="2"/>
      <c r="AG17" s="2"/>
      <c r="AH17" s="2"/>
      <c r="AI17" s="2"/>
    </row>
    <row r="18" spans="1:35" x14ac:dyDescent="0.35">
      <c r="A18" s="10"/>
      <c r="B18" s="11" t="s">
        <v>336</v>
      </c>
      <c r="C18" s="12"/>
      <c r="D18" s="12"/>
      <c r="E18" s="12"/>
      <c r="F18" s="12"/>
      <c r="G18" s="12"/>
      <c r="H18" s="12"/>
      <c r="I18" s="13"/>
      <c r="J18" s="13"/>
      <c r="K18" s="13"/>
      <c r="L18" s="13"/>
      <c r="M18" s="13"/>
      <c r="N18" s="13"/>
      <c r="O18" s="13"/>
      <c r="P18" s="13"/>
      <c r="Q18" s="2"/>
      <c r="R18" s="2"/>
      <c r="S18" s="2"/>
      <c r="T18" s="2"/>
      <c r="U18" s="2"/>
      <c r="V18" s="2"/>
      <c r="W18" s="2"/>
      <c r="X18" s="2"/>
      <c r="Y18" s="2"/>
      <c r="Z18" s="2"/>
      <c r="AA18" s="2"/>
      <c r="AB18" s="2"/>
      <c r="AC18" s="2"/>
      <c r="AD18" s="2"/>
      <c r="AE18" s="2"/>
      <c r="AF18" s="2"/>
      <c r="AG18" s="2"/>
      <c r="AH18" s="2"/>
      <c r="AI18" s="2"/>
    </row>
    <row r="19" spans="1:35" x14ac:dyDescent="0.35">
      <c r="A19" s="10"/>
      <c r="B19" s="11" t="s">
        <v>337</v>
      </c>
      <c r="C19" s="12"/>
      <c r="D19" s="12"/>
      <c r="E19" s="12"/>
      <c r="F19" s="12"/>
      <c r="G19" s="12"/>
      <c r="H19" s="12"/>
      <c r="I19" s="13"/>
      <c r="J19" s="13"/>
      <c r="K19" s="13"/>
      <c r="L19" s="13"/>
      <c r="M19" s="13"/>
      <c r="N19" s="13"/>
      <c r="O19" s="13"/>
      <c r="P19" s="13"/>
      <c r="Q19" s="2"/>
      <c r="R19" s="2"/>
      <c r="S19" s="2"/>
      <c r="T19" s="2"/>
      <c r="U19" s="2"/>
      <c r="V19" s="2"/>
      <c r="W19" s="2"/>
      <c r="X19" s="2"/>
      <c r="Y19" s="2"/>
      <c r="Z19" s="2"/>
      <c r="AA19" s="2"/>
      <c r="AB19" s="2"/>
      <c r="AC19" s="2"/>
      <c r="AD19" s="2"/>
      <c r="AE19" s="2"/>
      <c r="AF19" s="2"/>
      <c r="AG19" s="2"/>
      <c r="AH19" s="2"/>
      <c r="AI19" s="2"/>
    </row>
    <row r="20" spans="1:35" x14ac:dyDescent="0.35">
      <c r="A20" s="10"/>
      <c r="B20" s="11" t="s">
        <v>338</v>
      </c>
      <c r="C20" s="12"/>
      <c r="D20" s="12"/>
      <c r="E20" s="12"/>
      <c r="F20" s="12"/>
      <c r="G20" s="12"/>
      <c r="H20" s="12"/>
      <c r="I20" s="13"/>
      <c r="J20" s="13"/>
      <c r="K20" s="13"/>
      <c r="L20" s="13"/>
      <c r="M20" s="13"/>
      <c r="N20" s="13"/>
      <c r="O20" s="13"/>
      <c r="P20" s="13"/>
      <c r="Q20" s="2"/>
      <c r="R20" s="2"/>
      <c r="S20" s="2"/>
      <c r="T20" s="2"/>
      <c r="U20" s="2"/>
      <c r="V20" s="2"/>
      <c r="W20" s="2"/>
      <c r="X20" s="2"/>
      <c r="Y20" s="2"/>
      <c r="Z20" s="2"/>
      <c r="AA20" s="2"/>
      <c r="AB20" s="2"/>
      <c r="AC20" s="2"/>
      <c r="AD20" s="2"/>
      <c r="AE20" s="2"/>
      <c r="AF20" s="2"/>
      <c r="AG20" s="2"/>
      <c r="AH20" s="2"/>
      <c r="AI20" s="2"/>
    </row>
    <row r="21" spans="1:35" x14ac:dyDescent="0.35">
      <c r="A21" s="10"/>
      <c r="B21" s="11" t="s">
        <v>264</v>
      </c>
      <c r="C21" s="12"/>
      <c r="D21" s="12"/>
      <c r="E21" s="12"/>
      <c r="F21" s="12"/>
      <c r="G21" s="12"/>
      <c r="H21" s="12"/>
      <c r="I21" s="13"/>
      <c r="J21" s="13"/>
      <c r="K21" s="13"/>
      <c r="L21" s="13"/>
      <c r="M21" s="13"/>
      <c r="N21" s="13"/>
      <c r="O21" s="13"/>
      <c r="P21" s="13"/>
      <c r="Q21" s="2"/>
      <c r="R21" s="2"/>
      <c r="S21" s="2"/>
      <c r="T21" s="2"/>
      <c r="U21" s="2"/>
      <c r="V21" s="2"/>
      <c r="W21" s="2"/>
      <c r="X21" s="2"/>
      <c r="Y21" s="2"/>
      <c r="Z21" s="2"/>
      <c r="AA21" s="2"/>
      <c r="AB21" s="2"/>
      <c r="AC21" s="2"/>
      <c r="AD21" s="2"/>
      <c r="AE21" s="2"/>
      <c r="AF21" s="2"/>
      <c r="AG21" s="2"/>
      <c r="AH21" s="2"/>
      <c r="AI21" s="2"/>
    </row>
    <row r="22" spans="1:35" x14ac:dyDescent="0.35">
      <c r="A22" s="10"/>
      <c r="B22" s="11" t="s">
        <v>339</v>
      </c>
      <c r="C22" s="12"/>
      <c r="D22" s="12"/>
      <c r="E22" s="12"/>
      <c r="F22" s="12"/>
      <c r="G22" s="12"/>
      <c r="H22" s="12"/>
      <c r="I22" s="13"/>
      <c r="J22" s="13"/>
      <c r="K22" s="13"/>
      <c r="L22" s="13"/>
      <c r="M22" s="13"/>
      <c r="N22" s="13"/>
      <c r="O22" s="13"/>
      <c r="P22" s="13"/>
      <c r="Q22" s="2"/>
      <c r="R22" s="2"/>
      <c r="S22" s="2"/>
      <c r="T22" s="2"/>
      <c r="U22" s="2"/>
      <c r="V22" s="2"/>
      <c r="W22" s="2"/>
      <c r="X22" s="2"/>
      <c r="Y22" s="2"/>
      <c r="Z22" s="2"/>
      <c r="AA22" s="2"/>
      <c r="AB22" s="2"/>
      <c r="AC22" s="2"/>
      <c r="AD22" s="2"/>
      <c r="AE22" s="2"/>
      <c r="AF22" s="2"/>
      <c r="AG22" s="2"/>
      <c r="AH22" s="2"/>
      <c r="AI22" s="2"/>
    </row>
    <row r="23" spans="1:35" x14ac:dyDescent="0.35">
      <c r="A23" s="10"/>
      <c r="B23" s="11" t="str">
        <f>"Value added to US economy by the "&amp;A90&amp;" ag sector"</f>
        <v>Value added to US economy by the Minnesota ag sector</v>
      </c>
      <c r="C23" s="12"/>
      <c r="D23" s="12"/>
      <c r="E23" s="12"/>
      <c r="F23" s="12"/>
      <c r="G23" s="12"/>
      <c r="H23" s="12"/>
      <c r="I23" s="13"/>
      <c r="J23" s="13"/>
      <c r="K23" s="13"/>
      <c r="L23" s="13"/>
      <c r="M23" s="13"/>
      <c r="N23" s="13"/>
      <c r="O23" s="13"/>
      <c r="P23" s="13"/>
      <c r="Q23" s="2"/>
      <c r="R23" s="2"/>
      <c r="S23" s="2"/>
      <c r="T23" s="2"/>
      <c r="U23" s="2"/>
      <c r="V23" s="2"/>
      <c r="W23" s="2"/>
      <c r="X23" s="2"/>
      <c r="Y23" s="2"/>
      <c r="Z23" s="2"/>
      <c r="AA23" s="2"/>
      <c r="AB23" s="2"/>
      <c r="AC23" s="2"/>
      <c r="AD23" s="2"/>
      <c r="AE23" s="2"/>
      <c r="AF23" s="2"/>
      <c r="AG23" s="2"/>
      <c r="AH23" s="2"/>
      <c r="AI23" s="2"/>
    </row>
    <row r="24" spans="1:35" x14ac:dyDescent="0.35">
      <c r="A24" s="14"/>
      <c r="B24" s="14"/>
      <c r="C24" s="14"/>
      <c r="D24" s="14"/>
      <c r="E24" s="14"/>
      <c r="F24" s="14"/>
      <c r="G24" s="14"/>
      <c r="H24" s="14"/>
      <c r="I24" s="14"/>
      <c r="J24" s="14"/>
      <c r="K24" s="14"/>
      <c r="L24" s="14"/>
      <c r="M24" s="14"/>
      <c r="N24" s="14"/>
      <c r="O24" s="14"/>
      <c r="P24" s="14"/>
      <c r="Q24" s="2"/>
      <c r="R24" s="2"/>
      <c r="S24" s="2"/>
      <c r="T24" s="2"/>
      <c r="U24" s="2"/>
      <c r="V24" s="2"/>
      <c r="W24" s="2"/>
      <c r="X24" s="2"/>
      <c r="Y24" s="2"/>
      <c r="Z24" s="2"/>
      <c r="AA24" s="2"/>
      <c r="AB24" s="2"/>
      <c r="AC24" s="2"/>
      <c r="AD24" s="2"/>
      <c r="AE24" s="2"/>
      <c r="AF24" s="2"/>
      <c r="AG24" s="2"/>
      <c r="AH24" s="2"/>
      <c r="AI24" s="2"/>
    </row>
    <row r="25" spans="1:35" x14ac:dyDescent="0.35">
      <c r="A25" s="4"/>
      <c r="B25" s="4"/>
      <c r="C25" s="4"/>
      <c r="D25" s="4"/>
      <c r="E25" s="4"/>
      <c r="F25" s="4"/>
      <c r="G25" s="4"/>
      <c r="H25" s="4"/>
      <c r="I25" s="4"/>
      <c r="J25" s="4"/>
      <c r="K25" s="4"/>
      <c r="L25" s="4"/>
      <c r="M25" s="4"/>
      <c r="N25" s="4"/>
      <c r="O25" s="4"/>
      <c r="P25" s="4"/>
      <c r="Q25" s="2"/>
      <c r="R25" s="2"/>
      <c r="S25" s="2"/>
      <c r="T25" s="2"/>
      <c r="U25" s="2"/>
      <c r="V25" s="2"/>
      <c r="W25" s="2"/>
      <c r="X25" s="2"/>
      <c r="Y25" s="2"/>
      <c r="Z25" s="2"/>
      <c r="AA25" s="2"/>
      <c r="AB25" s="2"/>
      <c r="AC25" s="2"/>
      <c r="AD25" s="2"/>
      <c r="AE25" s="2"/>
      <c r="AF25" s="2"/>
      <c r="AG25" s="2"/>
      <c r="AH25" s="2"/>
      <c r="AI25" s="2"/>
    </row>
    <row r="26" spans="1:35" x14ac:dyDescent="0.35">
      <c r="A26" s="4"/>
      <c r="B26" s="4"/>
      <c r="C26" s="4"/>
      <c r="D26" s="4"/>
      <c r="E26" s="4"/>
      <c r="F26" s="4"/>
      <c r="G26" s="4"/>
      <c r="H26" s="4"/>
      <c r="I26" s="4"/>
      <c r="J26" s="4"/>
      <c r="K26" s="4"/>
      <c r="L26" s="4"/>
      <c r="M26" s="4"/>
      <c r="N26" s="4"/>
      <c r="O26" s="4"/>
      <c r="P26" s="4"/>
      <c r="Q26" s="2"/>
      <c r="R26" s="2"/>
      <c r="S26" s="2"/>
      <c r="T26" s="2"/>
      <c r="U26" s="2"/>
      <c r="V26" s="2"/>
      <c r="W26" s="2"/>
      <c r="X26" s="2"/>
      <c r="Y26" s="2"/>
      <c r="Z26" s="2"/>
      <c r="AA26" s="2"/>
      <c r="AB26" s="2"/>
      <c r="AC26" s="2"/>
      <c r="AD26" s="2"/>
      <c r="AE26" s="2"/>
      <c r="AF26" s="2"/>
      <c r="AG26" s="2"/>
      <c r="AH26" s="2"/>
      <c r="AI26" s="2"/>
    </row>
    <row r="27" spans="1:35" x14ac:dyDescent="0.35">
      <c r="A27" s="4"/>
      <c r="B27" s="4"/>
      <c r="C27" s="4"/>
      <c r="D27" s="4"/>
      <c r="E27" s="4"/>
      <c r="F27" s="4"/>
      <c r="G27" s="4"/>
      <c r="H27" s="4"/>
      <c r="I27" s="4"/>
      <c r="J27" s="4"/>
      <c r="K27" s="4"/>
      <c r="L27" s="4"/>
      <c r="M27" s="4"/>
      <c r="N27" s="4"/>
      <c r="O27" s="4"/>
      <c r="P27" s="4"/>
      <c r="Q27" s="2"/>
      <c r="R27" s="2"/>
      <c r="S27" s="2"/>
      <c r="T27" s="2"/>
      <c r="U27" s="2"/>
      <c r="V27" s="2"/>
      <c r="W27" s="2"/>
      <c r="X27" s="2"/>
      <c r="Y27" s="2"/>
      <c r="Z27" s="2"/>
      <c r="AA27" s="2"/>
      <c r="AB27" s="2"/>
      <c r="AC27" s="2"/>
      <c r="AD27" s="2"/>
      <c r="AE27" s="2"/>
      <c r="AF27" s="2"/>
      <c r="AG27" s="2"/>
      <c r="AH27" s="2"/>
      <c r="AI27" s="2"/>
    </row>
    <row r="28" spans="1:35" x14ac:dyDescent="0.35">
      <c r="A28" s="4"/>
      <c r="B28" s="4"/>
      <c r="C28" s="4"/>
      <c r="D28" s="4"/>
      <c r="E28" s="4"/>
      <c r="F28" s="4"/>
      <c r="G28" s="4"/>
      <c r="H28" s="4"/>
      <c r="I28" s="4"/>
      <c r="J28" s="4"/>
      <c r="K28" s="4"/>
      <c r="L28" s="4"/>
      <c r="M28" s="4"/>
      <c r="N28" s="4"/>
      <c r="O28" s="4"/>
      <c r="P28" s="4"/>
      <c r="Q28" s="2"/>
      <c r="R28" s="2"/>
      <c r="S28" s="2"/>
      <c r="T28" s="2"/>
      <c r="U28" s="2"/>
      <c r="V28" s="2"/>
      <c r="W28" s="2"/>
      <c r="X28" s="2"/>
      <c r="Y28" s="2"/>
      <c r="Z28" s="2"/>
      <c r="AA28" s="2"/>
      <c r="AB28" s="2"/>
      <c r="AC28" s="2"/>
      <c r="AD28" s="2"/>
      <c r="AE28" s="2"/>
      <c r="AF28" s="2"/>
      <c r="AG28" s="2"/>
      <c r="AH28" s="2"/>
      <c r="AI28" s="2"/>
    </row>
    <row r="29" spans="1:35" x14ac:dyDescent="0.35">
      <c r="A29" s="4"/>
      <c r="B29" s="4"/>
      <c r="C29" s="4"/>
      <c r="D29" s="4"/>
      <c r="E29" s="4"/>
      <c r="F29" s="4"/>
      <c r="G29" s="4"/>
      <c r="H29" s="4"/>
      <c r="I29" s="4"/>
      <c r="J29" s="4"/>
      <c r="K29" s="4"/>
      <c r="L29" s="4"/>
      <c r="M29" s="4"/>
      <c r="N29" s="4"/>
      <c r="O29" s="4"/>
      <c r="P29" s="4"/>
      <c r="Q29" s="2"/>
      <c r="R29" s="2"/>
      <c r="S29" s="2"/>
      <c r="T29" s="2"/>
      <c r="U29" s="2"/>
      <c r="V29" s="2"/>
      <c r="W29" s="2"/>
      <c r="X29" s="2"/>
      <c r="Y29" s="2"/>
      <c r="Z29" s="2"/>
      <c r="AA29" s="2"/>
      <c r="AB29" s="2"/>
      <c r="AC29" s="2"/>
      <c r="AD29" s="2"/>
      <c r="AE29" s="2"/>
      <c r="AF29" s="2"/>
      <c r="AG29" s="2"/>
      <c r="AH29" s="2"/>
      <c r="AI29" s="2"/>
    </row>
    <row r="30" spans="1:35" x14ac:dyDescent="0.35">
      <c r="A30" s="4"/>
      <c r="B30" s="4"/>
      <c r="C30" s="4"/>
      <c r="D30" s="4"/>
      <c r="E30" s="15"/>
      <c r="F30" s="4"/>
      <c r="G30" s="4"/>
      <c r="H30" s="4"/>
      <c r="I30" s="4"/>
      <c r="J30" s="4"/>
      <c r="K30" s="4"/>
      <c r="L30" s="4"/>
      <c r="M30" s="4"/>
      <c r="N30" s="4"/>
      <c r="O30" s="4"/>
      <c r="P30" s="4"/>
      <c r="Q30" s="2"/>
      <c r="R30" s="2"/>
      <c r="S30" s="2"/>
      <c r="T30" s="2"/>
      <c r="U30" s="2"/>
      <c r="V30" s="2"/>
      <c r="W30" s="2"/>
      <c r="X30" s="2"/>
      <c r="Y30" s="2"/>
      <c r="Z30" s="2"/>
      <c r="AA30" s="2"/>
      <c r="AB30" s="2"/>
      <c r="AC30" s="2"/>
      <c r="AD30" s="2"/>
      <c r="AE30" s="2"/>
      <c r="AF30" s="2"/>
      <c r="AG30" s="2"/>
      <c r="AH30" s="2"/>
      <c r="AI30" s="2"/>
    </row>
    <row r="31" spans="1:35"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ht="7" customHeight="1"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ht="11.5" customHeight="1"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90" spans="1:1" hidden="1" x14ac:dyDescent="0.35">
      <c r="A90" s="16" t="s">
        <v>340</v>
      </c>
    </row>
  </sheetData>
  <sheetProtection algorithmName="SHA-512" hashValue="tsWF6nA0N28l5ydNRh73aADARIhWLCmTgK867Z9LW2nKZamM+pppWZJj+RXfqL5CH4je0id7KDzsSNi7uCfX3w==" saltValue="8/Ta2I5JqKnpD3mpFNxQnA==" spinCount="100000" sheet="1" objects="1" scenarios="1"/>
  <hyperlinks>
    <hyperlink ref="B15" location="Crops!A1" display="Crop production &amp; prices" xr:uid="{2D158C4B-47C4-4C3B-A1B1-3324BEDD1A39}"/>
    <hyperlink ref="B16" location="Livestock!A1" display="Livestock and dairy production &amp; prices" xr:uid="{63FA9355-BC27-4FEA-AB0C-76A6CF303EA6}"/>
    <hyperlink ref="B17" location="Land!A1" display="Land use, prices, &amp; rental rates" xr:uid="{F164B423-866D-46C6-9E22-849E38165112}"/>
    <hyperlink ref="B19" location="GovtPaymentsPrograms!A1" display="Government payments and programs" xr:uid="{8F82A334-A830-41B5-8100-7B7FA97D8995}"/>
    <hyperlink ref="B21" location="Expenses!A1" display="Production expenses" xr:uid="{275A64FD-618A-4DF2-BC8A-F58DF7C3E735}"/>
    <hyperlink ref="B22" location="FarmIncome!A1" display="Farm income statistics" xr:uid="{C3CB1CA8-0EBF-417C-B6F4-2BEBE27090CF}"/>
    <hyperlink ref="B18" location="Receipts!A1" display="Receipts from farming" xr:uid="{1EF97D92-6A2D-40CE-A578-A4F5815DD013}"/>
    <hyperlink ref="B20" location="CropInsurance!A1" display="Crop insurance" xr:uid="{F712A040-E788-42C7-BA40-338FDCF471F8}"/>
    <hyperlink ref="B23" location="ValueAdded!A1" display="Value added to US economy by Missouri Ag sector" xr:uid="{AB653406-50C9-4363-B28C-67162E2477A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23ED-B3B2-4D38-B321-58EB26DDC6B3}">
  <dimension ref="A1:AW103"/>
  <sheetViews>
    <sheetView workbookViewId="0">
      <pane xSplit="3" ySplit="3" topLeftCell="AP93" activePane="bottomRight" state="frozen"/>
      <selection pane="topRight" activeCell="D1" sqref="D1"/>
      <selection pane="bottomLeft" activeCell="A4" sqref="A4"/>
      <selection pane="bottomRight" activeCell="A68" sqref="A68:XFD68"/>
    </sheetView>
  </sheetViews>
  <sheetFormatPr defaultColWidth="8.6640625" defaultRowHeight="14.5" x14ac:dyDescent="0.35"/>
  <cols>
    <col min="1" max="1" width="8.6640625" style="3"/>
    <col min="2" max="2" width="52.1640625" style="3" customWidth="1"/>
    <col min="3" max="3" width="15.9140625" style="3" customWidth="1"/>
    <col min="4" max="35" width="11.5" style="3" customWidth="1"/>
    <col min="36" max="49" width="10.4140625" style="3" customWidth="1"/>
    <col min="50" max="16384" width="8.6640625"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A2" s="2"/>
      <c r="B2" s="1" t="s">
        <v>329</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x14ac:dyDescent="0.35">
      <c r="A3" s="2"/>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1" t="s">
        <v>1</v>
      </c>
      <c r="C5" s="18"/>
      <c r="D5" s="1">
        <v>1990</v>
      </c>
      <c r="E5" s="1">
        <v>1991</v>
      </c>
      <c r="F5" s="1">
        <v>1992</v>
      </c>
      <c r="G5" s="1">
        <v>1993</v>
      </c>
      <c r="H5" s="1">
        <v>1994</v>
      </c>
      <c r="I5" s="1">
        <v>1995</v>
      </c>
      <c r="J5" s="1">
        <v>1996</v>
      </c>
      <c r="K5" s="1">
        <v>1997</v>
      </c>
      <c r="L5" s="1">
        <v>1998</v>
      </c>
      <c r="M5" s="1">
        <v>1999</v>
      </c>
      <c r="N5" s="1">
        <v>2000</v>
      </c>
      <c r="O5" s="1">
        <v>2001</v>
      </c>
      <c r="P5" s="1">
        <v>2002</v>
      </c>
      <c r="Q5" s="1">
        <v>2003</v>
      </c>
      <c r="R5" s="1">
        <v>2004</v>
      </c>
      <c r="S5" s="1">
        <v>2005</v>
      </c>
      <c r="T5" s="1">
        <v>2006</v>
      </c>
      <c r="U5" s="1">
        <v>2007</v>
      </c>
      <c r="V5" s="1">
        <v>2008</v>
      </c>
      <c r="W5" s="1">
        <v>2009</v>
      </c>
      <c r="X5" s="1">
        <v>2010</v>
      </c>
      <c r="Y5" s="1">
        <v>2011</v>
      </c>
      <c r="Z5" s="1">
        <v>2012</v>
      </c>
      <c r="AA5" s="1">
        <v>2013</v>
      </c>
      <c r="AB5" s="1">
        <v>2014</v>
      </c>
      <c r="AC5" s="1">
        <v>2015</v>
      </c>
      <c r="AD5" s="1">
        <v>2016</v>
      </c>
      <c r="AE5" s="1">
        <v>2017</v>
      </c>
      <c r="AF5" s="1">
        <v>2018</v>
      </c>
      <c r="AG5" s="1">
        <v>2019</v>
      </c>
      <c r="AH5" s="1">
        <v>2020</v>
      </c>
      <c r="AI5" s="1">
        <v>2021</v>
      </c>
      <c r="AJ5" s="1">
        <v>2022</v>
      </c>
      <c r="AK5" s="1">
        <v>2023</v>
      </c>
      <c r="AL5" s="1">
        <v>2024</v>
      </c>
      <c r="AM5" s="1">
        <v>2025</v>
      </c>
      <c r="AN5" s="1">
        <v>2026</v>
      </c>
      <c r="AO5" s="1">
        <v>2027</v>
      </c>
      <c r="AP5" s="1">
        <v>2028</v>
      </c>
      <c r="AQ5" s="1">
        <v>2029</v>
      </c>
      <c r="AR5" s="1">
        <v>2030</v>
      </c>
      <c r="AS5" s="1">
        <v>2031</v>
      </c>
      <c r="AT5" s="1">
        <v>2032</v>
      </c>
      <c r="AU5" s="1">
        <v>2033</v>
      </c>
      <c r="AV5" s="1">
        <v>2034</v>
      </c>
      <c r="AW5" s="1">
        <v>2035</v>
      </c>
    </row>
    <row r="6" spans="1:49" ht="15" thickBot="1" x14ac:dyDescent="0.4">
      <c r="A6" s="2"/>
      <c r="B6" s="21"/>
      <c r="C6" s="22" t="s">
        <v>0</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row>
    <row r="7" spans="1:49" x14ac:dyDescent="0.35">
      <c r="A7" s="2"/>
      <c r="B7" s="2"/>
      <c r="C7" s="23"/>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x14ac:dyDescent="0.35">
      <c r="A8" s="2"/>
      <c r="B8" s="24" t="s">
        <v>2</v>
      </c>
      <c r="C8" s="23"/>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x14ac:dyDescent="0.35">
      <c r="A9" s="2"/>
      <c r="B9" s="25" t="s">
        <v>3</v>
      </c>
      <c r="C9" s="23" t="s">
        <v>4</v>
      </c>
      <c r="D9" s="26">
        <v>850</v>
      </c>
      <c r="E9" s="26">
        <v>900</v>
      </c>
      <c r="F9" s="26">
        <v>700</v>
      </c>
      <c r="G9" s="26">
        <v>725</v>
      </c>
      <c r="H9" s="26">
        <v>650</v>
      </c>
      <c r="I9" s="26">
        <v>610</v>
      </c>
      <c r="J9" s="26">
        <v>550</v>
      </c>
      <c r="K9" s="26">
        <v>500</v>
      </c>
      <c r="L9" s="26">
        <v>440</v>
      </c>
      <c r="M9" s="26">
        <v>200</v>
      </c>
      <c r="N9" s="26">
        <v>270</v>
      </c>
      <c r="O9" s="26">
        <v>160</v>
      </c>
      <c r="P9" s="26">
        <v>190</v>
      </c>
      <c r="Q9" s="26">
        <v>190</v>
      </c>
      <c r="R9" s="26">
        <v>130</v>
      </c>
      <c r="S9" s="26">
        <v>125</v>
      </c>
      <c r="T9" s="26">
        <v>105</v>
      </c>
      <c r="U9" s="26">
        <v>130</v>
      </c>
      <c r="V9" s="26">
        <v>125</v>
      </c>
      <c r="W9" s="26">
        <v>95</v>
      </c>
      <c r="X9" s="26">
        <v>85</v>
      </c>
      <c r="Y9" s="26">
        <v>70</v>
      </c>
      <c r="Z9" s="26">
        <v>120</v>
      </c>
      <c r="AA9" s="26">
        <v>90</v>
      </c>
      <c r="AB9" s="26">
        <v>75</v>
      </c>
      <c r="AC9" s="26">
        <v>135</v>
      </c>
      <c r="AD9" s="26">
        <v>95</v>
      </c>
      <c r="AE9" s="26">
        <v>80</v>
      </c>
      <c r="AF9" s="26">
        <v>60</v>
      </c>
      <c r="AG9" s="26">
        <v>70</v>
      </c>
      <c r="AH9" s="26">
        <v>70</v>
      </c>
      <c r="AI9" s="26">
        <v>55</v>
      </c>
      <c r="AJ9" s="26">
        <v>65</v>
      </c>
      <c r="AK9" s="26">
        <v>60</v>
      </c>
      <c r="AL9" s="26">
        <v>34</v>
      </c>
      <c r="AM9" s="26">
        <v>41</v>
      </c>
      <c r="AN9" s="26">
        <v>43.66268712279124</v>
      </c>
      <c r="AO9" s="26">
        <v>44.909634188379997</v>
      </c>
      <c r="AP9" s="26">
        <v>45.489658590888908</v>
      </c>
      <c r="AQ9" s="26">
        <v>45.712635128468989</v>
      </c>
      <c r="AR9" s="26">
        <v>45.908564796132552</v>
      </c>
      <c r="AS9" s="26">
        <v>45.910105956635576</v>
      </c>
      <c r="AT9" s="26">
        <v>45.847157387137841</v>
      </c>
      <c r="AU9" s="26">
        <v>45.866139798352165</v>
      </c>
      <c r="AV9" s="26">
        <v>46.145152932187344</v>
      </c>
      <c r="AW9" s="26">
        <v>46.492455489801145</v>
      </c>
    </row>
    <row r="10" spans="1:49" x14ac:dyDescent="0.35">
      <c r="A10" s="2"/>
      <c r="B10" s="25" t="s">
        <v>5</v>
      </c>
      <c r="C10" s="23" t="s">
        <v>4</v>
      </c>
      <c r="D10" s="26">
        <v>800</v>
      </c>
      <c r="E10" s="26">
        <v>875</v>
      </c>
      <c r="F10" s="26">
        <v>675</v>
      </c>
      <c r="G10" s="26">
        <v>650</v>
      </c>
      <c r="H10" s="26">
        <v>600</v>
      </c>
      <c r="I10" s="26">
        <v>580</v>
      </c>
      <c r="J10" s="26">
        <v>520</v>
      </c>
      <c r="K10" s="26">
        <v>460</v>
      </c>
      <c r="L10" s="26">
        <v>415</v>
      </c>
      <c r="M10" s="26">
        <v>180</v>
      </c>
      <c r="N10" s="26">
        <v>240</v>
      </c>
      <c r="O10" s="26">
        <v>145</v>
      </c>
      <c r="P10" s="26">
        <v>150</v>
      </c>
      <c r="Q10" s="26">
        <v>170</v>
      </c>
      <c r="R10" s="26">
        <v>115</v>
      </c>
      <c r="S10" s="26">
        <v>90</v>
      </c>
      <c r="T10" s="26">
        <v>90</v>
      </c>
      <c r="U10" s="26">
        <v>110</v>
      </c>
      <c r="V10" s="26">
        <v>110</v>
      </c>
      <c r="W10" s="26">
        <v>80</v>
      </c>
      <c r="X10" s="26">
        <v>70</v>
      </c>
      <c r="Y10" s="26">
        <v>60</v>
      </c>
      <c r="Z10" s="26">
        <v>110</v>
      </c>
      <c r="AA10" s="26">
        <v>75</v>
      </c>
      <c r="AB10" s="26">
        <v>60</v>
      </c>
      <c r="AC10" s="26">
        <v>120</v>
      </c>
      <c r="AD10" s="26">
        <v>79</v>
      </c>
      <c r="AE10" s="26">
        <v>68</v>
      </c>
      <c r="AF10" s="26">
        <v>50</v>
      </c>
      <c r="AG10" s="26">
        <v>55</v>
      </c>
      <c r="AH10" s="26">
        <v>50</v>
      </c>
      <c r="AI10" s="26">
        <v>37</v>
      </c>
      <c r="AJ10" s="26">
        <v>55</v>
      </c>
      <c r="AK10" s="26">
        <v>54</v>
      </c>
      <c r="AL10" s="26">
        <v>21</v>
      </c>
      <c r="AM10" s="26">
        <v>21</v>
      </c>
      <c r="AN10" s="26">
        <v>33.573552511245381</v>
      </c>
      <c r="AO10" s="26">
        <v>34.532367588857547</v>
      </c>
      <c r="AP10" s="26">
        <v>34.978365785915258</v>
      </c>
      <c r="AQ10" s="26">
        <v>35.149819147837782</v>
      </c>
      <c r="AR10" s="26">
        <v>35.300475358207756</v>
      </c>
      <c r="AS10" s="26">
        <v>35.301660404419358</v>
      </c>
      <c r="AT10" s="26">
        <v>35.253257357479598</v>
      </c>
      <c r="AU10" s="26">
        <v>35.267853501203831</v>
      </c>
      <c r="AV10" s="26">
        <v>35.482395085769753</v>
      </c>
      <c r="AW10" s="26">
        <v>35.749446462517753</v>
      </c>
    </row>
    <row r="11" spans="1:49" x14ac:dyDescent="0.35">
      <c r="A11" s="2"/>
      <c r="B11" s="25" t="s">
        <v>6</v>
      </c>
      <c r="C11" s="23" t="s">
        <v>7</v>
      </c>
      <c r="D11" s="26">
        <v>63</v>
      </c>
      <c r="E11" s="26">
        <v>50</v>
      </c>
      <c r="F11" s="26">
        <v>75</v>
      </c>
      <c r="G11" s="26">
        <v>58</v>
      </c>
      <c r="H11" s="26">
        <v>50</v>
      </c>
      <c r="I11" s="26">
        <v>50</v>
      </c>
      <c r="J11" s="26">
        <v>64</v>
      </c>
      <c r="K11" s="26">
        <v>51</v>
      </c>
      <c r="L11" s="26">
        <v>55</v>
      </c>
      <c r="M11" s="26">
        <v>47</v>
      </c>
      <c r="N11" s="26">
        <v>64</v>
      </c>
      <c r="O11" s="26">
        <v>55</v>
      </c>
      <c r="P11" s="26">
        <v>41</v>
      </c>
      <c r="Q11" s="26">
        <v>75</v>
      </c>
      <c r="R11" s="26">
        <v>68</v>
      </c>
      <c r="S11" s="26">
        <v>43</v>
      </c>
      <c r="T11" s="26">
        <v>60</v>
      </c>
      <c r="U11" s="26">
        <v>54</v>
      </c>
      <c r="V11" s="26">
        <v>65</v>
      </c>
      <c r="W11" s="26">
        <v>61</v>
      </c>
      <c r="X11" s="26">
        <v>62</v>
      </c>
      <c r="Y11" s="26">
        <v>51</v>
      </c>
      <c r="Z11" s="26">
        <v>57</v>
      </c>
      <c r="AA11" s="26">
        <v>69</v>
      </c>
      <c r="AB11" s="26">
        <v>52</v>
      </c>
      <c r="AC11" s="26">
        <v>77</v>
      </c>
      <c r="AD11" s="26">
        <v>66</v>
      </c>
      <c r="AE11" s="26">
        <v>76</v>
      </c>
      <c r="AF11" s="26">
        <v>76</v>
      </c>
      <c r="AG11" s="26">
        <v>67</v>
      </c>
      <c r="AH11" s="26">
        <v>47</v>
      </c>
      <c r="AI11" s="26">
        <v>55</v>
      </c>
      <c r="AJ11" s="26">
        <v>72</v>
      </c>
      <c r="AK11" s="26">
        <v>74</v>
      </c>
      <c r="AL11" s="26">
        <v>70</v>
      </c>
      <c r="AM11" s="26">
        <v>75</v>
      </c>
      <c r="AN11" s="26">
        <v>71.860555479443718</v>
      </c>
      <c r="AO11" s="26">
        <v>72.368366247881809</v>
      </c>
      <c r="AP11" s="26">
        <v>72.78184880365734</v>
      </c>
      <c r="AQ11" s="26">
        <v>73.179027725791485</v>
      </c>
      <c r="AR11" s="26">
        <v>73.596308983122285</v>
      </c>
      <c r="AS11" s="26">
        <v>74.180380948334985</v>
      </c>
      <c r="AT11" s="26">
        <v>74.673163799058841</v>
      </c>
      <c r="AU11" s="26">
        <v>75.050782101394702</v>
      </c>
      <c r="AV11" s="26">
        <v>75.369506346065876</v>
      </c>
      <c r="AW11" s="26">
        <v>75.763503540452433</v>
      </c>
    </row>
    <row r="12" spans="1:49" x14ac:dyDescent="0.35">
      <c r="A12" s="2"/>
      <c r="B12" s="25" t="s">
        <v>8</v>
      </c>
      <c r="C12" s="23" t="s">
        <v>9</v>
      </c>
      <c r="D12" s="26">
        <v>50400</v>
      </c>
      <c r="E12" s="26">
        <v>43750</v>
      </c>
      <c r="F12" s="26">
        <v>50625</v>
      </c>
      <c r="G12" s="26">
        <v>37700</v>
      </c>
      <c r="H12" s="26">
        <v>30000</v>
      </c>
      <c r="I12" s="26">
        <v>29000</v>
      </c>
      <c r="J12" s="26">
        <v>33280</v>
      </c>
      <c r="K12" s="26">
        <v>23460</v>
      </c>
      <c r="L12" s="26">
        <v>22825</v>
      </c>
      <c r="M12" s="26">
        <v>8460</v>
      </c>
      <c r="N12" s="26">
        <v>15360</v>
      </c>
      <c r="O12" s="26">
        <v>7975</v>
      </c>
      <c r="P12" s="26">
        <v>6150</v>
      </c>
      <c r="Q12" s="26">
        <v>12750</v>
      </c>
      <c r="R12" s="26">
        <v>7820</v>
      </c>
      <c r="S12" s="26">
        <v>3870</v>
      </c>
      <c r="T12" s="26">
        <v>5400</v>
      </c>
      <c r="U12" s="26">
        <v>5940</v>
      </c>
      <c r="V12" s="26">
        <v>7150</v>
      </c>
      <c r="W12" s="26">
        <v>4880</v>
      </c>
      <c r="X12" s="26">
        <v>4340</v>
      </c>
      <c r="Y12" s="26">
        <v>3060</v>
      </c>
      <c r="Z12" s="26">
        <v>6270</v>
      </c>
      <c r="AA12" s="26">
        <v>5175</v>
      </c>
      <c r="AB12" s="26">
        <v>3120</v>
      </c>
      <c r="AC12" s="26">
        <v>9240</v>
      </c>
      <c r="AD12" s="26">
        <v>5214</v>
      </c>
      <c r="AE12" s="26">
        <v>5168</v>
      </c>
      <c r="AF12" s="26">
        <v>3800</v>
      </c>
      <c r="AG12" s="26">
        <v>3685</v>
      </c>
      <c r="AH12" s="26">
        <v>2350</v>
      </c>
      <c r="AI12" s="26">
        <v>2035</v>
      </c>
      <c r="AJ12" s="26">
        <v>3960</v>
      </c>
      <c r="AK12" s="26">
        <v>3996</v>
      </c>
      <c r="AL12" s="26">
        <v>1470</v>
      </c>
      <c r="AM12" s="26">
        <v>1575</v>
      </c>
      <c r="AN12" s="26">
        <v>2412.6141328764675</v>
      </c>
      <c r="AO12" s="26">
        <v>2499.0510250761358</v>
      </c>
      <c r="AP12" s="26">
        <v>2545.7901300282433</v>
      </c>
      <c r="AQ12" s="26">
        <v>2572.2295899742771</v>
      </c>
      <c r="AR12" s="26">
        <v>2597.9846917110235</v>
      </c>
      <c r="AS12" s="26">
        <v>2618.6906169037502</v>
      </c>
      <c r="AT12" s="26">
        <v>2632.4722610965082</v>
      </c>
      <c r="AU12" s="26">
        <v>2646.8799882910962</v>
      </c>
      <c r="AV12" s="26">
        <v>2674.290601579296</v>
      </c>
      <c r="AW12" s="26">
        <v>2708.5033136206703</v>
      </c>
    </row>
    <row r="13" spans="1:49" x14ac:dyDescent="0.35">
      <c r="A13" s="2"/>
      <c r="B13" s="25" t="s">
        <v>10</v>
      </c>
      <c r="C13" s="23" t="s">
        <v>11</v>
      </c>
      <c r="D13" s="27">
        <v>1.87</v>
      </c>
      <c r="E13" s="27">
        <v>1.79</v>
      </c>
      <c r="F13" s="27">
        <v>1.82</v>
      </c>
      <c r="G13" s="27">
        <v>1.76</v>
      </c>
      <c r="H13" s="27">
        <v>1.81</v>
      </c>
      <c r="I13" s="27">
        <v>2.5499999999999998</v>
      </c>
      <c r="J13" s="27">
        <v>2.38</v>
      </c>
      <c r="K13" s="27">
        <v>1.88</v>
      </c>
      <c r="L13" s="27">
        <v>1.62</v>
      </c>
      <c r="M13" s="27">
        <v>1.54</v>
      </c>
      <c r="N13" s="27">
        <v>1.67</v>
      </c>
      <c r="O13" s="27">
        <v>1.7</v>
      </c>
      <c r="P13" s="27">
        <v>2.62</v>
      </c>
      <c r="Q13" s="27">
        <v>2.52</v>
      </c>
      <c r="R13" s="27">
        <v>2.2200000000000002</v>
      </c>
      <c r="S13" s="27">
        <v>2.0099999999999998</v>
      </c>
      <c r="T13" s="27">
        <v>2.62</v>
      </c>
      <c r="U13" s="27">
        <v>3.8</v>
      </c>
      <c r="V13" s="27">
        <v>5.27</v>
      </c>
      <c r="W13" s="27">
        <v>4.0999999999999996</v>
      </c>
      <c r="X13" s="27">
        <v>3.91</v>
      </c>
      <c r="Y13" s="27">
        <v>5.01</v>
      </c>
      <c r="Z13" s="27">
        <v>6.38</v>
      </c>
      <c r="AA13" s="27">
        <v>6.22</v>
      </c>
      <c r="AB13" s="27">
        <v>5.38</v>
      </c>
      <c r="AC13" s="27">
        <v>5.34</v>
      </c>
      <c r="AD13" s="27">
        <v>4.18</v>
      </c>
      <c r="AE13" s="27">
        <v>4.33</v>
      </c>
      <c r="AF13" s="27">
        <v>4.22</v>
      </c>
      <c r="AG13" s="27">
        <v>4.38</v>
      </c>
      <c r="AH13" s="27">
        <v>4.34</v>
      </c>
      <c r="AI13" s="27">
        <v>5.17</v>
      </c>
      <c r="AJ13" s="27">
        <v>7.07</v>
      </c>
      <c r="AK13" s="27">
        <v>6.86</v>
      </c>
      <c r="AL13" s="27">
        <v>5.83</v>
      </c>
      <c r="AM13" s="27">
        <v>5.0127343473028869</v>
      </c>
      <c r="AN13" s="27">
        <v>5.1211476513479557</v>
      </c>
      <c r="AO13" s="27">
        <v>5.2229269151659281</v>
      </c>
      <c r="AP13" s="27">
        <v>5.2534450611627461</v>
      </c>
      <c r="AQ13" s="27">
        <v>5.1745730675264987</v>
      </c>
      <c r="AR13" s="27">
        <v>5.1264280242214966</v>
      </c>
      <c r="AS13" s="27">
        <v>5.1093715585858295</v>
      </c>
      <c r="AT13" s="27">
        <v>5.1328961455790738</v>
      </c>
      <c r="AU13" s="27">
        <v>5.1482827469010539</v>
      </c>
      <c r="AV13" s="27">
        <v>5.1235726827361328</v>
      </c>
      <c r="AW13" s="27">
        <v>5.0976236400807338</v>
      </c>
    </row>
    <row r="14" spans="1:49" x14ac:dyDescent="0.35">
      <c r="A14" s="2"/>
      <c r="B14" s="25"/>
      <c r="C14" s="23"/>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x14ac:dyDescent="0.35">
      <c r="A15" s="2"/>
      <c r="B15" s="24" t="s">
        <v>12</v>
      </c>
      <c r="C15" s="23"/>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x14ac:dyDescent="0.35">
      <c r="A16" s="2"/>
      <c r="B16" s="25" t="s">
        <v>3</v>
      </c>
      <c r="C16" s="23" t="s">
        <v>4</v>
      </c>
      <c r="D16" s="26">
        <v>0</v>
      </c>
      <c r="E16" s="26">
        <v>0</v>
      </c>
      <c r="F16" s="26">
        <v>0</v>
      </c>
      <c r="G16" s="26">
        <v>0</v>
      </c>
      <c r="H16" s="26">
        <v>0</v>
      </c>
      <c r="I16" s="26">
        <v>0</v>
      </c>
      <c r="J16" s="26">
        <v>0</v>
      </c>
      <c r="K16" s="26">
        <v>110</v>
      </c>
      <c r="L16" s="26">
        <v>210</v>
      </c>
      <c r="M16" s="26">
        <v>105</v>
      </c>
      <c r="N16" s="26">
        <v>140</v>
      </c>
      <c r="O16" s="26">
        <v>80</v>
      </c>
      <c r="P16" s="26">
        <v>80</v>
      </c>
      <c r="Q16" s="26">
        <v>57</v>
      </c>
      <c r="R16" s="26">
        <v>35</v>
      </c>
      <c r="S16" s="26">
        <v>55</v>
      </c>
      <c r="T16" s="26">
        <v>28</v>
      </c>
      <c r="U16" s="26">
        <v>31</v>
      </c>
      <c r="V16" s="26">
        <v>23</v>
      </c>
      <c r="W16" s="26">
        <v>13</v>
      </c>
      <c r="X16" s="26">
        <v>46</v>
      </c>
      <c r="Y16" s="26">
        <v>29</v>
      </c>
      <c r="Z16" s="26">
        <v>31</v>
      </c>
      <c r="AA16" s="26">
        <v>17</v>
      </c>
      <c r="AB16" s="26">
        <v>15</v>
      </c>
      <c r="AC16" s="26">
        <v>23</v>
      </c>
      <c r="AD16" s="26">
        <v>29</v>
      </c>
      <c r="AE16" s="26">
        <v>36</v>
      </c>
      <c r="AF16" s="26">
        <v>45</v>
      </c>
      <c r="AG16" s="26">
        <v>51</v>
      </c>
      <c r="AH16" s="26">
        <v>50</v>
      </c>
      <c r="AI16" s="26">
        <v>62</v>
      </c>
      <c r="AJ16" s="26">
        <v>70</v>
      </c>
      <c r="AK16" s="26">
        <v>80</v>
      </c>
      <c r="AL16" s="26">
        <v>110</v>
      </c>
      <c r="AM16" s="26">
        <v>115</v>
      </c>
      <c r="AN16" s="26">
        <v>118.62541692866321</v>
      </c>
      <c r="AO16" s="26">
        <v>123.36924294628926</v>
      </c>
      <c r="AP16" s="26">
        <v>128.26736625160584</v>
      </c>
      <c r="AQ16" s="26">
        <v>130.30506021403949</v>
      </c>
      <c r="AR16" s="26">
        <v>132.43888265455365</v>
      </c>
      <c r="AS16" s="26">
        <v>135.0506446486639</v>
      </c>
      <c r="AT16" s="26">
        <v>137.09148960919043</v>
      </c>
      <c r="AU16" s="26">
        <v>138.74226247855935</v>
      </c>
      <c r="AV16" s="26">
        <v>140.2475952485826</v>
      </c>
      <c r="AW16" s="26">
        <v>142.1280971093893</v>
      </c>
    </row>
    <row r="17" spans="1:49" x14ac:dyDescent="0.35">
      <c r="A17" s="2"/>
      <c r="B17" s="25" t="s">
        <v>5</v>
      </c>
      <c r="C17" s="23" t="s">
        <v>4</v>
      </c>
      <c r="D17" s="26">
        <v>0</v>
      </c>
      <c r="E17" s="26">
        <v>0</v>
      </c>
      <c r="F17" s="26">
        <v>0</v>
      </c>
      <c r="G17" s="26">
        <v>0</v>
      </c>
      <c r="H17" s="26">
        <v>0</v>
      </c>
      <c r="I17" s="26">
        <v>0</v>
      </c>
      <c r="J17" s="26">
        <v>0</v>
      </c>
      <c r="K17" s="26">
        <v>105</v>
      </c>
      <c r="L17" s="26">
        <v>200</v>
      </c>
      <c r="M17" s="26">
        <v>100</v>
      </c>
      <c r="N17" s="26">
        <v>125</v>
      </c>
      <c r="O17" s="26">
        <v>75</v>
      </c>
      <c r="P17" s="26">
        <v>50</v>
      </c>
      <c r="Q17" s="26">
        <v>56</v>
      </c>
      <c r="R17" s="26">
        <v>32</v>
      </c>
      <c r="S17" s="26">
        <v>38</v>
      </c>
      <c r="T17" s="26">
        <v>27</v>
      </c>
      <c r="U17" s="26">
        <v>30</v>
      </c>
      <c r="V17" s="26">
        <v>22</v>
      </c>
      <c r="W17" s="26">
        <v>13</v>
      </c>
      <c r="X17" s="26">
        <v>45</v>
      </c>
      <c r="Y17" s="26">
        <v>28</v>
      </c>
      <c r="Z17" s="26">
        <v>30</v>
      </c>
      <c r="AA17" s="26">
        <v>17</v>
      </c>
      <c r="AB17" s="26">
        <v>15</v>
      </c>
      <c r="AC17" s="26">
        <v>21.5</v>
      </c>
      <c r="AD17" s="26">
        <v>27.5</v>
      </c>
      <c r="AE17" s="26">
        <v>34.5</v>
      </c>
      <c r="AF17" s="26">
        <v>44.5</v>
      </c>
      <c r="AG17" s="26">
        <v>48.5</v>
      </c>
      <c r="AH17" s="26">
        <v>48</v>
      </c>
      <c r="AI17" s="26">
        <v>61.5</v>
      </c>
      <c r="AJ17" s="26">
        <v>69</v>
      </c>
      <c r="AK17" s="26">
        <v>79</v>
      </c>
      <c r="AL17" s="26">
        <v>108</v>
      </c>
      <c r="AM17" s="26">
        <v>113</v>
      </c>
      <c r="AN17" s="26">
        <v>115.59815230303873</v>
      </c>
      <c r="AO17" s="26">
        <v>120.22091812083859</v>
      </c>
      <c r="AP17" s="26">
        <v>124.99404363226927</v>
      </c>
      <c r="AQ17" s="26">
        <v>126.97973660703744</v>
      </c>
      <c r="AR17" s="26">
        <v>129.05910490643947</v>
      </c>
      <c r="AS17" s="26">
        <v>131.60421596927176</v>
      </c>
      <c r="AT17" s="26">
        <v>133.59297953143718</v>
      </c>
      <c r="AU17" s="26">
        <v>135.20162545520591</v>
      </c>
      <c r="AV17" s="26">
        <v>136.66854284236834</v>
      </c>
      <c r="AW17" s="26">
        <v>138.50105518370253</v>
      </c>
    </row>
    <row r="18" spans="1:49" x14ac:dyDescent="0.35">
      <c r="A18" s="2"/>
      <c r="B18" s="25" t="s">
        <v>6</v>
      </c>
      <c r="C18" s="23" t="s">
        <v>13</v>
      </c>
      <c r="D18" s="26">
        <v>0</v>
      </c>
      <c r="E18" s="26">
        <v>0</v>
      </c>
      <c r="F18" s="26">
        <v>0</v>
      </c>
      <c r="G18" s="26">
        <v>0</v>
      </c>
      <c r="H18" s="26">
        <v>0</v>
      </c>
      <c r="I18" s="26">
        <v>0</v>
      </c>
      <c r="J18" s="26">
        <v>0</v>
      </c>
      <c r="K18" s="26">
        <v>1400</v>
      </c>
      <c r="L18" s="26">
        <v>1450</v>
      </c>
      <c r="M18" s="26">
        <v>1300</v>
      </c>
      <c r="N18" s="26">
        <v>1480</v>
      </c>
      <c r="O18" s="26">
        <v>1180</v>
      </c>
      <c r="P18" s="26">
        <v>890</v>
      </c>
      <c r="Q18" s="26">
        <v>1820</v>
      </c>
      <c r="R18" s="26">
        <v>1500</v>
      </c>
      <c r="S18" s="26">
        <v>820</v>
      </c>
      <c r="T18" s="26">
        <v>1330</v>
      </c>
      <c r="U18" s="26">
        <v>1280</v>
      </c>
      <c r="V18" s="26">
        <v>1600</v>
      </c>
      <c r="W18" s="26">
        <v>1700</v>
      </c>
      <c r="X18" s="26">
        <v>1530</v>
      </c>
      <c r="Y18" s="26">
        <v>1400</v>
      </c>
      <c r="Z18" s="26">
        <v>1470</v>
      </c>
      <c r="AA18" s="26">
        <v>1950</v>
      </c>
      <c r="AB18" s="26">
        <v>1650</v>
      </c>
      <c r="AC18" s="26">
        <v>1880</v>
      </c>
      <c r="AD18" s="26">
        <v>1700</v>
      </c>
      <c r="AE18" s="26">
        <v>2080</v>
      </c>
      <c r="AF18" s="26">
        <v>2060</v>
      </c>
      <c r="AG18" s="26">
        <v>2270</v>
      </c>
      <c r="AH18" s="26">
        <v>1570</v>
      </c>
      <c r="AI18" s="26">
        <v>1700</v>
      </c>
      <c r="AJ18" s="26">
        <v>2410</v>
      </c>
      <c r="AK18" s="26">
        <v>2470</v>
      </c>
      <c r="AL18" s="26">
        <v>2050</v>
      </c>
      <c r="AM18" s="26">
        <v>2248.5618341166614</v>
      </c>
      <c r="AN18" s="26">
        <v>2285.7032874924703</v>
      </c>
      <c r="AO18" s="26">
        <v>2324.4705863610452</v>
      </c>
      <c r="AP18" s="26">
        <v>2361.7560280480147</v>
      </c>
      <c r="AQ18" s="26">
        <v>2396.775975770156</v>
      </c>
      <c r="AR18" s="26">
        <v>2433.2530250987329</v>
      </c>
      <c r="AS18" s="26">
        <v>2471.2243288817613</v>
      </c>
      <c r="AT18" s="26">
        <v>2501.6852507424774</v>
      </c>
      <c r="AU18" s="26">
        <v>2533.8667813763541</v>
      </c>
      <c r="AV18" s="26">
        <v>2568.04972915792</v>
      </c>
      <c r="AW18" s="26">
        <v>2605.089394829115</v>
      </c>
    </row>
    <row r="19" spans="1:49" x14ac:dyDescent="0.35">
      <c r="A19" s="2"/>
      <c r="B19" s="25" t="s">
        <v>8</v>
      </c>
      <c r="C19" s="23" t="s">
        <v>14</v>
      </c>
      <c r="D19" s="26">
        <v>0</v>
      </c>
      <c r="E19" s="26">
        <v>0</v>
      </c>
      <c r="F19" s="26">
        <v>0</v>
      </c>
      <c r="G19" s="26">
        <v>0</v>
      </c>
      <c r="H19" s="26">
        <v>0</v>
      </c>
      <c r="I19" s="26">
        <v>0</v>
      </c>
      <c r="J19" s="26">
        <v>0</v>
      </c>
      <c r="K19" s="26">
        <v>147000</v>
      </c>
      <c r="L19" s="26">
        <v>290000</v>
      </c>
      <c r="M19" s="26">
        <v>130000</v>
      </c>
      <c r="N19" s="26">
        <v>185000</v>
      </c>
      <c r="O19" s="26">
        <v>88500</v>
      </c>
      <c r="P19" s="26">
        <v>44500</v>
      </c>
      <c r="Q19" s="26">
        <v>101920</v>
      </c>
      <c r="R19" s="26">
        <v>48000</v>
      </c>
      <c r="S19" s="26">
        <v>31160</v>
      </c>
      <c r="T19" s="26">
        <v>35910</v>
      </c>
      <c r="U19" s="26">
        <v>38400</v>
      </c>
      <c r="V19" s="26">
        <v>35200</v>
      </c>
      <c r="W19" s="26">
        <v>21250</v>
      </c>
      <c r="X19" s="26">
        <v>68850</v>
      </c>
      <c r="Y19" s="26">
        <v>39200</v>
      </c>
      <c r="Z19" s="26">
        <v>43365</v>
      </c>
      <c r="AA19" s="26">
        <v>32175</v>
      </c>
      <c r="AB19" s="26">
        <v>23925</v>
      </c>
      <c r="AC19" s="26">
        <v>40420</v>
      </c>
      <c r="AD19" s="26">
        <v>46750</v>
      </c>
      <c r="AE19" s="26">
        <v>71760</v>
      </c>
      <c r="AF19" s="26">
        <v>91670</v>
      </c>
      <c r="AG19" s="26">
        <v>110095</v>
      </c>
      <c r="AH19" s="26">
        <v>75360</v>
      </c>
      <c r="AI19" s="26">
        <v>104550</v>
      </c>
      <c r="AJ19" s="26">
        <v>166290</v>
      </c>
      <c r="AK19" s="26">
        <v>195130</v>
      </c>
      <c r="AL19" s="26">
        <v>221400</v>
      </c>
      <c r="AM19" s="26">
        <v>254087.48725518273</v>
      </c>
      <c r="AN19" s="26">
        <v>264223.07674711169</v>
      </c>
      <c r="AO19" s="26">
        <v>279449.98803721141</v>
      </c>
      <c r="AP19" s="26">
        <v>295205.43601861293</v>
      </c>
      <c r="AQ19" s="26">
        <v>304341.98210937338</v>
      </c>
      <c r="AR19" s="26">
        <v>314033.45743013156</v>
      </c>
      <c r="AS19" s="26">
        <v>325223.54028668097</v>
      </c>
      <c r="AT19" s="26">
        <v>334207.58649654739</v>
      </c>
      <c r="AU19" s="26">
        <v>342582.90752903849</v>
      </c>
      <c r="AV19" s="26">
        <v>350971.6144307559</v>
      </c>
      <c r="AW19" s="26">
        <v>360807.63003171067</v>
      </c>
    </row>
    <row r="20" spans="1:49" x14ac:dyDescent="0.35">
      <c r="A20" s="2"/>
      <c r="B20" s="25" t="s">
        <v>10</v>
      </c>
      <c r="C20" s="23" t="s">
        <v>15</v>
      </c>
      <c r="D20" s="27">
        <v>0</v>
      </c>
      <c r="E20" s="27">
        <v>0</v>
      </c>
      <c r="F20" s="27">
        <v>0</v>
      </c>
      <c r="G20" s="27">
        <v>0</v>
      </c>
      <c r="H20" s="27">
        <v>0</v>
      </c>
      <c r="I20" s="27">
        <v>0</v>
      </c>
      <c r="J20" s="27">
        <v>0</v>
      </c>
      <c r="K20" s="27">
        <v>0</v>
      </c>
      <c r="L20" s="27">
        <v>0</v>
      </c>
      <c r="M20" s="27">
        <v>0</v>
      </c>
      <c r="N20" s="27">
        <v>0</v>
      </c>
      <c r="O20" s="27">
        <v>8.27</v>
      </c>
      <c r="P20" s="27">
        <v>10.6</v>
      </c>
      <c r="Q20" s="27">
        <v>10.199999999999999</v>
      </c>
      <c r="R20" s="27">
        <v>10.3</v>
      </c>
      <c r="S20" s="27">
        <v>9.08</v>
      </c>
      <c r="T20" s="27">
        <v>11.6</v>
      </c>
      <c r="U20" s="27">
        <v>18.899999999999999</v>
      </c>
      <c r="V20" s="27">
        <v>18.5</v>
      </c>
      <c r="W20" s="27">
        <v>0</v>
      </c>
      <c r="X20" s="27">
        <v>20.9</v>
      </c>
      <c r="Y20" s="27">
        <v>24.2</v>
      </c>
      <c r="Z20" s="27">
        <v>26.4</v>
      </c>
      <c r="AA20" s="27">
        <v>26.4</v>
      </c>
      <c r="AB20" s="27">
        <v>19.7</v>
      </c>
      <c r="AC20" s="27">
        <v>18.3</v>
      </c>
      <c r="AD20" s="27">
        <v>18</v>
      </c>
      <c r="AE20" s="27">
        <v>18.975903614457831</v>
      </c>
      <c r="AF20" s="27">
        <v>17.100000000000001</v>
      </c>
      <c r="AG20" s="27">
        <v>15.2</v>
      </c>
      <c r="AH20" s="27">
        <v>18.8</v>
      </c>
      <c r="AI20" s="27">
        <v>32.200000000000003</v>
      </c>
      <c r="AJ20" s="27">
        <v>31.4</v>
      </c>
      <c r="AK20" s="27">
        <v>24.969231300000004</v>
      </c>
      <c r="AL20" s="27">
        <v>20.321084300000003</v>
      </c>
      <c r="AM20" s="27">
        <v>20.561795150699091</v>
      </c>
      <c r="AN20" s="27">
        <v>21.19483109904041</v>
      </c>
      <c r="AO20" s="27">
        <v>22.979661208090803</v>
      </c>
      <c r="AP20" s="27">
        <v>22.82346869134053</v>
      </c>
      <c r="AQ20" s="27">
        <v>22.459677057310671</v>
      </c>
      <c r="AR20" s="27">
        <v>22.333618607573939</v>
      </c>
      <c r="AS20" s="27">
        <v>22.432987819733675</v>
      </c>
      <c r="AT20" s="27">
        <v>22.499925454577241</v>
      </c>
      <c r="AU20" s="27">
        <v>22.39742409993633</v>
      </c>
      <c r="AV20" s="27">
        <v>22.221261615787544</v>
      </c>
      <c r="AW20" s="27">
        <v>22.11530954557416</v>
      </c>
    </row>
    <row r="21" spans="1:49" x14ac:dyDescent="0.35">
      <c r="A21" s="2"/>
      <c r="B21" s="25"/>
      <c r="C21" s="23"/>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x14ac:dyDescent="0.35">
      <c r="A22" s="2"/>
      <c r="B22" s="24" t="s">
        <v>16</v>
      </c>
      <c r="C22" s="23"/>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x14ac:dyDescent="0.35">
      <c r="A23" s="2"/>
      <c r="B23" s="25" t="s">
        <v>17</v>
      </c>
      <c r="C23" s="23" t="s">
        <v>4</v>
      </c>
      <c r="D23" s="26">
        <v>6700</v>
      </c>
      <c r="E23" s="26">
        <v>6600</v>
      </c>
      <c r="F23" s="26">
        <v>7200</v>
      </c>
      <c r="G23" s="26">
        <v>6300</v>
      </c>
      <c r="H23" s="26">
        <v>7000</v>
      </c>
      <c r="I23" s="26">
        <v>6700</v>
      </c>
      <c r="J23" s="26">
        <v>7500</v>
      </c>
      <c r="K23" s="26">
        <v>7000</v>
      </c>
      <c r="L23" s="26">
        <v>7300</v>
      </c>
      <c r="M23" s="26">
        <v>7100</v>
      </c>
      <c r="N23" s="26">
        <v>7200</v>
      </c>
      <c r="O23" s="26">
        <v>6800</v>
      </c>
      <c r="P23" s="26">
        <v>7200</v>
      </c>
      <c r="Q23" s="26">
        <v>7200</v>
      </c>
      <c r="R23" s="26">
        <v>7500</v>
      </c>
      <c r="S23" s="26">
        <v>7300</v>
      </c>
      <c r="T23" s="26">
        <v>7300</v>
      </c>
      <c r="U23" s="26">
        <v>8400</v>
      </c>
      <c r="V23" s="26">
        <v>7700</v>
      </c>
      <c r="W23" s="26">
        <v>7600</v>
      </c>
      <c r="X23" s="26">
        <v>7700</v>
      </c>
      <c r="Y23" s="26">
        <v>8100</v>
      </c>
      <c r="Z23" s="26">
        <v>8750</v>
      </c>
      <c r="AA23" s="26">
        <v>8600</v>
      </c>
      <c r="AB23" s="26">
        <v>8200</v>
      </c>
      <c r="AC23" s="26">
        <v>8100</v>
      </c>
      <c r="AD23" s="26">
        <v>8450</v>
      </c>
      <c r="AE23" s="26">
        <v>8050</v>
      </c>
      <c r="AF23" s="26">
        <v>7900</v>
      </c>
      <c r="AG23" s="26">
        <v>7800</v>
      </c>
      <c r="AH23" s="26">
        <v>8000</v>
      </c>
      <c r="AI23" s="26">
        <v>8350</v>
      </c>
      <c r="AJ23" s="26">
        <v>8000</v>
      </c>
      <c r="AK23" s="26">
        <v>8600</v>
      </c>
      <c r="AL23" s="26">
        <v>8200</v>
      </c>
      <c r="AM23" s="26">
        <v>8900</v>
      </c>
      <c r="AN23" s="26">
        <v>8553.0111410214649</v>
      </c>
      <c r="AO23" s="26">
        <v>8501.0635129388374</v>
      </c>
      <c r="AP23" s="26">
        <v>8465.5280134012446</v>
      </c>
      <c r="AQ23" s="26">
        <v>8458.1475362115925</v>
      </c>
      <c r="AR23" s="26">
        <v>8434.7182413015671</v>
      </c>
      <c r="AS23" s="26">
        <v>8413.3151571908129</v>
      </c>
      <c r="AT23" s="26">
        <v>8380.2290409649304</v>
      </c>
      <c r="AU23" s="26">
        <v>8344.7808591646244</v>
      </c>
      <c r="AV23" s="26">
        <v>8306.5824484654149</v>
      </c>
      <c r="AW23" s="26">
        <v>8267.7609390247508</v>
      </c>
    </row>
    <row r="24" spans="1:49" x14ac:dyDescent="0.35">
      <c r="A24" s="2"/>
      <c r="B24" s="25" t="s">
        <v>18</v>
      </c>
      <c r="C24" s="23" t="s">
        <v>4</v>
      </c>
      <c r="D24" s="26">
        <v>6150</v>
      </c>
      <c r="E24" s="26">
        <v>6000</v>
      </c>
      <c r="F24" s="26">
        <v>6500</v>
      </c>
      <c r="G24" s="26">
        <v>4600</v>
      </c>
      <c r="H24" s="26">
        <v>6450</v>
      </c>
      <c r="I24" s="26">
        <v>6150</v>
      </c>
      <c r="J24" s="26">
        <v>6950</v>
      </c>
      <c r="K24" s="26">
        <v>6450</v>
      </c>
      <c r="L24" s="26">
        <v>6750</v>
      </c>
      <c r="M24" s="26">
        <v>6600</v>
      </c>
      <c r="N24" s="26">
        <v>6650</v>
      </c>
      <c r="O24" s="26">
        <v>6200</v>
      </c>
      <c r="P24" s="26">
        <v>6700</v>
      </c>
      <c r="Q24" s="26">
        <v>6650</v>
      </c>
      <c r="R24" s="26">
        <v>7050</v>
      </c>
      <c r="S24" s="26">
        <v>6850</v>
      </c>
      <c r="T24" s="26">
        <v>6850</v>
      </c>
      <c r="U24" s="26">
        <v>7850</v>
      </c>
      <c r="V24" s="26">
        <v>7200</v>
      </c>
      <c r="W24" s="26">
        <v>7150</v>
      </c>
      <c r="X24" s="26">
        <v>7300</v>
      </c>
      <c r="Y24" s="26">
        <v>7700</v>
      </c>
      <c r="Z24" s="26">
        <v>8330</v>
      </c>
      <c r="AA24" s="26">
        <v>8140</v>
      </c>
      <c r="AB24" s="26">
        <v>7550</v>
      </c>
      <c r="AC24" s="26">
        <v>7600</v>
      </c>
      <c r="AD24" s="26">
        <v>8000</v>
      </c>
      <c r="AE24" s="26">
        <v>7630</v>
      </c>
      <c r="AF24" s="26">
        <v>7460</v>
      </c>
      <c r="AG24" s="26">
        <v>7250</v>
      </c>
      <c r="AH24" s="26">
        <v>7510</v>
      </c>
      <c r="AI24" s="26">
        <v>7790</v>
      </c>
      <c r="AJ24" s="26">
        <v>7490</v>
      </c>
      <c r="AK24" s="26">
        <v>8180</v>
      </c>
      <c r="AL24" s="26">
        <v>7730</v>
      </c>
      <c r="AM24" s="26">
        <v>8450</v>
      </c>
      <c r="AN24" s="26">
        <v>8080.5111410177287</v>
      </c>
      <c r="AO24" s="26">
        <v>8028.5635129193051</v>
      </c>
      <c r="AP24" s="26">
        <v>7993.0280133799861</v>
      </c>
      <c r="AQ24" s="26">
        <v>7985.6475361906796</v>
      </c>
      <c r="AR24" s="26">
        <v>7962.2182412655075</v>
      </c>
      <c r="AS24" s="26">
        <v>7940.8151571624985</v>
      </c>
      <c r="AT24" s="26">
        <v>7907.7290408588924</v>
      </c>
      <c r="AU24" s="26">
        <v>7872.2808590328841</v>
      </c>
      <c r="AV24" s="26">
        <v>7834.0824484424465</v>
      </c>
      <c r="AW24" s="26">
        <v>7795.2609390219459</v>
      </c>
    </row>
    <row r="25" spans="1:49" x14ac:dyDescent="0.35">
      <c r="A25" s="2"/>
      <c r="B25" s="25" t="s">
        <v>19</v>
      </c>
      <c r="C25" s="23" t="s">
        <v>7</v>
      </c>
      <c r="D25" s="26">
        <v>124</v>
      </c>
      <c r="E25" s="26">
        <v>120</v>
      </c>
      <c r="F25" s="26">
        <v>114</v>
      </c>
      <c r="G25" s="26">
        <v>70</v>
      </c>
      <c r="H25" s="26">
        <v>142</v>
      </c>
      <c r="I25" s="26">
        <v>119</v>
      </c>
      <c r="J25" s="26">
        <v>125</v>
      </c>
      <c r="K25" s="26">
        <v>132</v>
      </c>
      <c r="L25" s="26">
        <v>153</v>
      </c>
      <c r="M25" s="26">
        <v>150</v>
      </c>
      <c r="N25" s="26">
        <v>145</v>
      </c>
      <c r="O25" s="26">
        <v>130</v>
      </c>
      <c r="P25" s="26">
        <v>157</v>
      </c>
      <c r="Q25" s="26">
        <v>146</v>
      </c>
      <c r="R25" s="26">
        <v>159</v>
      </c>
      <c r="S25" s="26">
        <v>174</v>
      </c>
      <c r="T25" s="26">
        <v>161</v>
      </c>
      <c r="U25" s="26">
        <v>146</v>
      </c>
      <c r="V25" s="26">
        <v>162</v>
      </c>
      <c r="W25" s="26">
        <v>174</v>
      </c>
      <c r="X25" s="26">
        <v>177</v>
      </c>
      <c r="Y25" s="26">
        <v>155</v>
      </c>
      <c r="Z25" s="26">
        <v>165</v>
      </c>
      <c r="AA25" s="26">
        <v>159</v>
      </c>
      <c r="AB25" s="26">
        <v>156</v>
      </c>
      <c r="AC25" s="26">
        <v>188</v>
      </c>
      <c r="AD25" s="26">
        <v>193</v>
      </c>
      <c r="AE25" s="26">
        <v>194</v>
      </c>
      <c r="AF25" s="26">
        <v>182</v>
      </c>
      <c r="AG25" s="26">
        <v>174</v>
      </c>
      <c r="AH25" s="26">
        <v>191</v>
      </c>
      <c r="AI25" s="26">
        <v>177</v>
      </c>
      <c r="AJ25" s="26">
        <v>195</v>
      </c>
      <c r="AK25" s="26">
        <v>185</v>
      </c>
      <c r="AL25" s="26">
        <v>174</v>
      </c>
      <c r="AM25" s="26">
        <v>201</v>
      </c>
      <c r="AN25" s="26">
        <v>192.99733352488602</v>
      </c>
      <c r="AO25" s="26">
        <v>194.5400408458695</v>
      </c>
      <c r="AP25" s="26">
        <v>196.06738850793477</v>
      </c>
      <c r="AQ25" s="26">
        <v>197.58610486369199</v>
      </c>
      <c r="AR25" s="26">
        <v>199.20827484575611</v>
      </c>
      <c r="AS25" s="26">
        <v>200.34178513913264</v>
      </c>
      <c r="AT25" s="26">
        <v>201.38066658690985</v>
      </c>
      <c r="AU25" s="26">
        <v>202.71186274576098</v>
      </c>
      <c r="AV25" s="26">
        <v>204.33293983146697</v>
      </c>
      <c r="AW25" s="26">
        <v>205.95823134040626</v>
      </c>
    </row>
    <row r="26" spans="1:49" x14ac:dyDescent="0.35">
      <c r="A26" s="2"/>
      <c r="B26" s="25" t="s">
        <v>20</v>
      </c>
      <c r="C26" s="23" t="s">
        <v>9</v>
      </c>
      <c r="D26" s="26">
        <v>762600</v>
      </c>
      <c r="E26" s="26">
        <v>720000</v>
      </c>
      <c r="F26" s="26">
        <v>741000</v>
      </c>
      <c r="G26" s="26">
        <v>322000</v>
      </c>
      <c r="H26" s="26">
        <v>915900</v>
      </c>
      <c r="I26" s="26">
        <v>731850</v>
      </c>
      <c r="J26" s="26">
        <v>868750</v>
      </c>
      <c r="K26" s="26">
        <v>851400</v>
      </c>
      <c r="L26" s="26">
        <v>1032750</v>
      </c>
      <c r="M26" s="26">
        <v>990000</v>
      </c>
      <c r="N26" s="26">
        <v>964250</v>
      </c>
      <c r="O26" s="26">
        <v>806000</v>
      </c>
      <c r="P26" s="26">
        <v>1051900</v>
      </c>
      <c r="Q26" s="26">
        <v>970900</v>
      </c>
      <c r="R26" s="26">
        <v>1120950</v>
      </c>
      <c r="S26" s="26">
        <v>1191900</v>
      </c>
      <c r="T26" s="26">
        <v>1102850</v>
      </c>
      <c r="U26" s="26">
        <v>1146100</v>
      </c>
      <c r="V26" s="26">
        <v>1166400</v>
      </c>
      <c r="W26" s="26">
        <v>1244100</v>
      </c>
      <c r="X26" s="26">
        <v>1292100</v>
      </c>
      <c r="Y26" s="26">
        <v>1193500</v>
      </c>
      <c r="Z26" s="26">
        <v>1374450</v>
      </c>
      <c r="AA26" s="26">
        <v>1294260</v>
      </c>
      <c r="AB26" s="26">
        <v>1177800</v>
      </c>
      <c r="AC26" s="26">
        <v>1428800</v>
      </c>
      <c r="AD26" s="26">
        <v>1544000</v>
      </c>
      <c r="AE26" s="26">
        <v>1480220</v>
      </c>
      <c r="AF26" s="26">
        <v>1357720</v>
      </c>
      <c r="AG26" s="26">
        <v>1261500</v>
      </c>
      <c r="AH26" s="26">
        <v>1434410</v>
      </c>
      <c r="AI26" s="26">
        <v>1378830</v>
      </c>
      <c r="AJ26" s="26">
        <v>1460550</v>
      </c>
      <c r="AK26" s="26">
        <v>1513300</v>
      </c>
      <c r="AL26" s="26">
        <v>1345020</v>
      </c>
      <c r="AM26" s="26">
        <v>1698450</v>
      </c>
      <c r="AN26" s="26">
        <v>1559517.1037345687</v>
      </c>
      <c r="AO26" s="26">
        <v>1561877.0737368055</v>
      </c>
      <c r="AP26" s="26">
        <v>1567172.1288540016</v>
      </c>
      <c r="AQ26" s="26">
        <v>1577852.9914899867</v>
      </c>
      <c r="AR26" s="26">
        <v>1586139.759787583</v>
      </c>
      <c r="AS26" s="26">
        <v>1590877.0840449978</v>
      </c>
      <c r="AT26" s="26">
        <v>1592463.7454352272</v>
      </c>
      <c r="AU26" s="26">
        <v>1595804.7169904171</v>
      </c>
      <c r="AV26" s="26">
        <v>1600761.0975704936</v>
      </c>
      <c r="AW26" s="26">
        <v>1605498.1558360129</v>
      </c>
    </row>
    <row r="27" spans="1:49" x14ac:dyDescent="0.35">
      <c r="A27" s="2"/>
      <c r="B27" s="25" t="s">
        <v>10</v>
      </c>
      <c r="C27" s="23" t="s">
        <v>11</v>
      </c>
      <c r="D27" s="27">
        <v>2.17</v>
      </c>
      <c r="E27" s="27">
        <v>2.2200000000000002</v>
      </c>
      <c r="F27" s="27">
        <v>1.91</v>
      </c>
      <c r="G27" s="27">
        <v>2.2599999999999998</v>
      </c>
      <c r="H27" s="27">
        <v>2.23</v>
      </c>
      <c r="I27" s="27">
        <v>3.14</v>
      </c>
      <c r="J27" s="27">
        <v>2.4700000000000002</v>
      </c>
      <c r="K27" s="27">
        <v>2.15</v>
      </c>
      <c r="L27" s="27">
        <v>1.71</v>
      </c>
      <c r="M27" s="27">
        <v>1.6</v>
      </c>
      <c r="N27" s="27">
        <v>1.71</v>
      </c>
      <c r="O27" s="27">
        <v>1.9</v>
      </c>
      <c r="P27" s="27">
        <v>2.15</v>
      </c>
      <c r="Q27" s="27">
        <v>2.35</v>
      </c>
      <c r="R27" s="27">
        <v>1.94</v>
      </c>
      <c r="S27" s="27">
        <v>1.86</v>
      </c>
      <c r="T27" s="27">
        <v>2.89</v>
      </c>
      <c r="U27" s="27">
        <v>4.13</v>
      </c>
      <c r="V27" s="27">
        <v>3.92</v>
      </c>
      <c r="W27" s="27">
        <v>3.47</v>
      </c>
      <c r="X27" s="27">
        <v>5.01</v>
      </c>
      <c r="Y27" s="27">
        <v>6.09</v>
      </c>
      <c r="Z27" s="27">
        <v>6.67</v>
      </c>
      <c r="AA27" s="27">
        <v>4.3</v>
      </c>
      <c r="AB27" s="27">
        <v>3.58</v>
      </c>
      <c r="AC27" s="27">
        <v>3.37</v>
      </c>
      <c r="AD27" s="27">
        <v>3.21</v>
      </c>
      <c r="AE27" s="27">
        <v>3.18</v>
      </c>
      <c r="AF27" s="27">
        <v>3.47</v>
      </c>
      <c r="AG27" s="27">
        <v>3.26</v>
      </c>
      <c r="AH27" s="27">
        <v>4.5199999999999996</v>
      </c>
      <c r="AI27" s="27">
        <v>5.91</v>
      </c>
      <c r="AJ27" s="27">
        <v>6.27</v>
      </c>
      <c r="AK27" s="27">
        <v>4.42</v>
      </c>
      <c r="AL27" s="27">
        <v>4.18</v>
      </c>
      <c r="AM27" s="27">
        <v>3.9707530519155032</v>
      </c>
      <c r="AN27" s="27">
        <v>4.0812901276097131</v>
      </c>
      <c r="AO27" s="27">
        <v>4.1018524696766638</v>
      </c>
      <c r="AP27" s="27">
        <v>4.1272795392287316</v>
      </c>
      <c r="AQ27" s="27">
        <v>4.063086141308534</v>
      </c>
      <c r="AR27" s="27">
        <v>4.0449635166511548</v>
      </c>
      <c r="AS27" s="27">
        <v>4.0512207233987931</v>
      </c>
      <c r="AT27" s="27">
        <v>4.1015213703198405</v>
      </c>
      <c r="AU27" s="27">
        <v>4.1258929715236121</v>
      </c>
      <c r="AV27" s="27">
        <v>4.1032355831886758</v>
      </c>
      <c r="AW27" s="27">
        <v>4.0871488478004112</v>
      </c>
    </row>
    <row r="28" spans="1:49" x14ac:dyDescent="0.35">
      <c r="A28" s="2"/>
      <c r="B28" s="25"/>
      <c r="C28" s="23"/>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x14ac:dyDescent="0.35">
      <c r="A29" s="2"/>
      <c r="B29" s="24" t="s">
        <v>21</v>
      </c>
      <c r="C29" s="23"/>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x14ac:dyDescent="0.35">
      <c r="A30" s="2"/>
      <c r="B30" s="25" t="s">
        <v>5</v>
      </c>
      <c r="C30" s="23" t="s">
        <v>4</v>
      </c>
      <c r="D30" s="26">
        <v>2400</v>
      </c>
      <c r="E30" s="26">
        <v>2450</v>
      </c>
      <c r="F30" s="26">
        <v>2150</v>
      </c>
      <c r="G30" s="26">
        <v>2250</v>
      </c>
      <c r="H30" s="26">
        <v>2300</v>
      </c>
      <c r="I30" s="26">
        <v>2275</v>
      </c>
      <c r="J30" s="26">
        <v>2225</v>
      </c>
      <c r="K30" s="26">
        <v>2325</v>
      </c>
      <c r="L30" s="26">
        <v>2400</v>
      </c>
      <c r="M30" s="26">
        <v>2450</v>
      </c>
      <c r="N30" s="26">
        <v>2250</v>
      </c>
      <c r="O30" s="26">
        <v>2150</v>
      </c>
      <c r="P30" s="26">
        <v>2100</v>
      </c>
      <c r="Q30" s="26">
        <v>2075</v>
      </c>
      <c r="R30" s="26">
        <v>2000</v>
      </c>
      <c r="S30" s="26">
        <v>2050</v>
      </c>
      <c r="T30" s="26">
        <v>2070</v>
      </c>
      <c r="U30" s="26">
        <v>1800</v>
      </c>
      <c r="V30" s="26">
        <v>1950</v>
      </c>
      <c r="W30" s="26">
        <v>2050</v>
      </c>
      <c r="X30" s="26">
        <v>1900</v>
      </c>
      <c r="Y30" s="26">
        <v>1830</v>
      </c>
      <c r="Z30" s="26">
        <v>1750</v>
      </c>
      <c r="AA30" s="26">
        <v>1900</v>
      </c>
      <c r="AB30" s="26">
        <v>1910</v>
      </c>
      <c r="AC30" s="26">
        <v>1570</v>
      </c>
      <c r="AD30" s="26">
        <v>1520</v>
      </c>
      <c r="AE30" s="26">
        <v>1360</v>
      </c>
      <c r="AF30" s="26">
        <v>1200</v>
      </c>
      <c r="AG30" s="26">
        <v>1150</v>
      </c>
      <c r="AH30" s="26">
        <v>1220</v>
      </c>
      <c r="AI30" s="26">
        <v>1090</v>
      </c>
      <c r="AJ30" s="26">
        <v>1190</v>
      </c>
      <c r="AK30" s="26">
        <v>1070</v>
      </c>
      <c r="AL30" s="26">
        <v>1200</v>
      </c>
      <c r="AM30" s="26">
        <v>1280</v>
      </c>
      <c r="AN30" s="26">
        <v>1289.5561228652407</v>
      </c>
      <c r="AO30" s="26">
        <v>1296.5316082404938</v>
      </c>
      <c r="AP30" s="26">
        <v>1299.9129121310464</v>
      </c>
      <c r="AQ30" s="26">
        <v>1312.4596063004328</v>
      </c>
      <c r="AR30" s="26">
        <v>1326.7442427258918</v>
      </c>
      <c r="AS30" s="26">
        <v>1338.9792753504769</v>
      </c>
      <c r="AT30" s="26">
        <v>1346.9430199533981</v>
      </c>
      <c r="AU30" s="26">
        <v>1353.46700677733</v>
      </c>
      <c r="AV30" s="26">
        <v>1360.8145306101637</v>
      </c>
      <c r="AW30" s="26">
        <v>1367.3519211663504</v>
      </c>
    </row>
    <row r="31" spans="1:49" x14ac:dyDescent="0.35">
      <c r="A31" s="2"/>
      <c r="B31" s="25" t="s">
        <v>6</v>
      </c>
      <c r="C31" s="23" t="s">
        <v>22</v>
      </c>
      <c r="D31" s="26">
        <v>2.7333333333333334</v>
      </c>
      <c r="E31" s="26">
        <v>3.3020408163265307</v>
      </c>
      <c r="F31" s="26">
        <v>3.0465116279069768</v>
      </c>
      <c r="G31" s="26">
        <v>2.6533333333333333</v>
      </c>
      <c r="H31" s="26">
        <v>3.2739130434782608</v>
      </c>
      <c r="I31" s="26">
        <v>3.0518681318681318</v>
      </c>
      <c r="J31" s="26">
        <v>2.6957303370786518</v>
      </c>
      <c r="K31" s="26">
        <v>2.7518279569892474</v>
      </c>
      <c r="L31" s="26">
        <v>2.9624999999999999</v>
      </c>
      <c r="M31" s="26">
        <v>2.9102040816326529</v>
      </c>
      <c r="N31" s="26">
        <v>3.04</v>
      </c>
      <c r="O31" s="26">
        <v>2.8813953488372093</v>
      </c>
      <c r="P31" s="26">
        <v>2.7666666666666666</v>
      </c>
      <c r="Q31" s="26">
        <v>2.5277108433734941</v>
      </c>
      <c r="R31" s="26">
        <v>2.9474999999999998</v>
      </c>
      <c r="S31" s="26">
        <v>2.9536585365853658</v>
      </c>
      <c r="T31" s="26">
        <v>2.7434782608695651</v>
      </c>
      <c r="U31" s="26">
        <v>2.3555555555555556</v>
      </c>
      <c r="V31" s="26">
        <v>2.7</v>
      </c>
      <c r="W31" s="26">
        <v>2.5609756097560976</v>
      </c>
      <c r="X31" s="26">
        <v>2.8421052631578947</v>
      </c>
      <c r="Y31" s="26">
        <v>3.0218579234972678</v>
      </c>
      <c r="Z31" s="26">
        <v>2.2828571428571429</v>
      </c>
      <c r="AA31" s="26">
        <v>2.0499999999999998</v>
      </c>
      <c r="AB31" s="26">
        <v>2.3486910994764396</v>
      </c>
      <c r="AC31" s="26">
        <v>2.5343949044585989</v>
      </c>
      <c r="AD31" s="26">
        <v>2.9210526315789473</v>
      </c>
      <c r="AE31" s="26">
        <v>2.7919117647058824</v>
      </c>
      <c r="AF31" s="26">
        <v>2.5299999999999998</v>
      </c>
      <c r="AG31" s="26">
        <v>2.7139130434782608</v>
      </c>
      <c r="AH31" s="26">
        <v>2.8918032786885246</v>
      </c>
      <c r="AI31" s="26">
        <v>2.1486238532110091</v>
      </c>
      <c r="AJ31" s="26">
        <v>2.6378151260504201</v>
      </c>
      <c r="AK31" s="26">
        <v>2.1093457943925236</v>
      </c>
      <c r="AL31" s="26">
        <v>3.1</v>
      </c>
      <c r="AM31" s="26">
        <v>3.34375</v>
      </c>
      <c r="AN31" s="26">
        <v>2.5864601040221862</v>
      </c>
      <c r="AO31" s="26">
        <v>2.5867083461956772</v>
      </c>
      <c r="AP31" s="26">
        <v>2.5726932310173702</v>
      </c>
      <c r="AQ31" s="26">
        <v>2.5549659460809635</v>
      </c>
      <c r="AR31" s="26">
        <v>2.5425264955788012</v>
      </c>
      <c r="AS31" s="26">
        <v>2.533883603321009</v>
      </c>
      <c r="AT31" s="26">
        <v>2.5258126206855644</v>
      </c>
      <c r="AU31" s="26">
        <v>2.5188621872820658</v>
      </c>
      <c r="AV31" s="26">
        <v>2.5169110403164567</v>
      </c>
      <c r="AW31" s="26">
        <v>2.5138381541512254</v>
      </c>
    </row>
    <row r="32" spans="1:49" x14ac:dyDescent="0.35">
      <c r="A32" s="2"/>
      <c r="B32" s="25" t="s">
        <v>8</v>
      </c>
      <c r="C32" s="23" t="s">
        <v>23</v>
      </c>
      <c r="D32" s="26">
        <v>6560</v>
      </c>
      <c r="E32" s="26">
        <v>8090</v>
      </c>
      <c r="F32" s="26">
        <v>6550</v>
      </c>
      <c r="G32" s="26">
        <v>5970</v>
      </c>
      <c r="H32" s="26">
        <v>7530</v>
      </c>
      <c r="I32" s="26">
        <v>6943</v>
      </c>
      <c r="J32" s="26">
        <v>5998</v>
      </c>
      <c r="K32" s="26">
        <v>6398</v>
      </c>
      <c r="L32" s="26">
        <v>7110</v>
      </c>
      <c r="M32" s="26">
        <v>7130</v>
      </c>
      <c r="N32" s="26">
        <v>6840</v>
      </c>
      <c r="O32" s="26">
        <v>6195</v>
      </c>
      <c r="P32" s="26">
        <v>5810</v>
      </c>
      <c r="Q32" s="26">
        <v>5245</v>
      </c>
      <c r="R32" s="26">
        <v>5895</v>
      </c>
      <c r="S32" s="26">
        <v>6055</v>
      </c>
      <c r="T32" s="26">
        <v>5679</v>
      </c>
      <c r="U32" s="26">
        <v>4240</v>
      </c>
      <c r="V32" s="26">
        <v>5265</v>
      </c>
      <c r="W32" s="26">
        <v>5250</v>
      </c>
      <c r="X32" s="26">
        <v>5400</v>
      </c>
      <c r="Y32" s="26">
        <v>5530</v>
      </c>
      <c r="Z32" s="26">
        <v>3995</v>
      </c>
      <c r="AA32" s="26">
        <v>3895</v>
      </c>
      <c r="AB32" s="26">
        <v>4486</v>
      </c>
      <c r="AC32" s="26">
        <v>3979</v>
      </c>
      <c r="AD32" s="26">
        <v>4440</v>
      </c>
      <c r="AE32" s="26">
        <v>3797</v>
      </c>
      <c r="AF32" s="26">
        <v>3036</v>
      </c>
      <c r="AG32" s="26">
        <v>3121</v>
      </c>
      <c r="AH32" s="26">
        <v>3528</v>
      </c>
      <c r="AI32" s="26">
        <v>2342</v>
      </c>
      <c r="AJ32" s="26">
        <v>3139</v>
      </c>
      <c r="AK32" s="26">
        <v>2257</v>
      </c>
      <c r="AL32" s="26">
        <v>3720</v>
      </c>
      <c r="AM32" s="26">
        <v>4280</v>
      </c>
      <c r="AN32" s="26">
        <v>3335.3854636884776</v>
      </c>
      <c r="AO32" s="26">
        <v>3353.7491321421894</v>
      </c>
      <c r="AP32" s="26">
        <v>3344.2771499516207</v>
      </c>
      <c r="AQ32" s="26">
        <v>3353.2895997044343</v>
      </c>
      <c r="AR32" s="26">
        <v>3373.2823899872124</v>
      </c>
      <c r="AS32" s="26">
        <v>3392.81763099722</v>
      </c>
      <c r="AT32" s="26">
        <v>3402.1256791426208</v>
      </c>
      <c r="AU32" s="26">
        <v>3409.1968651052557</v>
      </c>
      <c r="AV32" s="26">
        <v>3425.0491159157782</v>
      </c>
      <c r="AW32" s="26">
        <v>3437.3014295799503</v>
      </c>
    </row>
    <row r="33" spans="1:49" x14ac:dyDescent="0.35">
      <c r="A33" s="2"/>
      <c r="B33" s="25" t="s">
        <v>10</v>
      </c>
      <c r="C33" s="23" t="s">
        <v>24</v>
      </c>
      <c r="D33" s="28">
        <v>79.195121951219505</v>
      </c>
      <c r="E33" s="28">
        <v>65.437577255871446</v>
      </c>
      <c r="F33" s="28">
        <v>81.251908396946561</v>
      </c>
      <c r="G33" s="28">
        <v>92.7286432160804</v>
      </c>
      <c r="H33" s="28">
        <v>70.654714475431604</v>
      </c>
      <c r="I33" s="28">
        <v>71.58159297133804</v>
      </c>
      <c r="J33" s="28">
        <v>87.922307435811931</v>
      </c>
      <c r="K33" s="28">
        <v>89.151922475773674</v>
      </c>
      <c r="L33" s="28">
        <v>68.189873417721515</v>
      </c>
      <c r="M33" s="28">
        <v>60.776998597475455</v>
      </c>
      <c r="N33" s="28">
        <v>62.210526315789473</v>
      </c>
      <c r="O33" s="28">
        <v>59.564971751412429</v>
      </c>
      <c r="P33" s="28">
        <v>69.879518072289159</v>
      </c>
      <c r="Q33" s="28">
        <v>67.369876072449955</v>
      </c>
      <c r="R33" s="28">
        <v>70.236641221374043</v>
      </c>
      <c r="S33" s="28">
        <v>67.728323699421964</v>
      </c>
      <c r="T33" s="28">
        <v>76.611727416798729</v>
      </c>
      <c r="U33" s="28">
        <v>110.56132075471699</v>
      </c>
      <c r="V33" s="28">
        <v>123.43589743589743</v>
      </c>
      <c r="W33" s="28">
        <v>105.45714285714286</v>
      </c>
      <c r="X33" s="28">
        <v>100.13333333333334</v>
      </c>
      <c r="Y33" s="28">
        <v>120.59132007233273</v>
      </c>
      <c r="Z33" s="28">
        <v>178.59574468085106</v>
      </c>
      <c r="AA33" s="28">
        <v>171.6829268292683</v>
      </c>
      <c r="AB33" s="28">
        <v>122.71065537226929</v>
      </c>
      <c r="AC33" s="28">
        <v>90.512188992209104</v>
      </c>
      <c r="AD33" s="28">
        <v>74.441441441441441</v>
      </c>
      <c r="AE33" s="28">
        <v>104.86989728733211</v>
      </c>
      <c r="AF33" s="28">
        <v>133.71146245059288</v>
      </c>
      <c r="AG33" s="28">
        <v>143.7375841076578</v>
      </c>
      <c r="AH33" s="28">
        <v>122</v>
      </c>
      <c r="AI33" s="28">
        <v>179.23569598633645</v>
      </c>
      <c r="AJ33" s="28">
        <v>162.17808219178082</v>
      </c>
      <c r="AK33" s="28">
        <v>159.59016393442624</v>
      </c>
      <c r="AL33" s="28">
        <v>107.25</v>
      </c>
      <c r="AM33" s="28">
        <v>93.468656809889126</v>
      </c>
      <c r="AN33" s="28">
        <v>104.0455042670108</v>
      </c>
      <c r="AO33" s="28">
        <v>103.76014267029899</v>
      </c>
      <c r="AP33" s="28">
        <v>105.62643143157388</v>
      </c>
      <c r="AQ33" s="28">
        <v>106.80880553274852</v>
      </c>
      <c r="AR33" s="28">
        <v>107.44255408232893</v>
      </c>
      <c r="AS33" s="28">
        <v>107.37549205443014</v>
      </c>
      <c r="AT33" s="28">
        <v>106.94592887706702</v>
      </c>
      <c r="AU33" s="28">
        <v>107.750501812331</v>
      </c>
      <c r="AV33" s="28">
        <v>107.15309898358154</v>
      </c>
      <c r="AW33" s="28">
        <v>105.40584461656353</v>
      </c>
    </row>
    <row r="34" spans="1:49" x14ac:dyDescent="0.35">
      <c r="A34" s="2"/>
      <c r="B34" s="25"/>
      <c r="C34" s="23"/>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x14ac:dyDescent="0.35">
      <c r="A35" s="2"/>
      <c r="B35" s="24" t="s">
        <v>25</v>
      </c>
      <c r="C35" s="23"/>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x14ac:dyDescent="0.35">
      <c r="A36" s="2"/>
      <c r="B36" s="25" t="s">
        <v>3</v>
      </c>
      <c r="C36" s="23" t="s">
        <v>4</v>
      </c>
      <c r="D36" s="26">
        <v>1100</v>
      </c>
      <c r="E36" s="26">
        <v>750</v>
      </c>
      <c r="F36" s="26">
        <v>700</v>
      </c>
      <c r="G36" s="26">
        <v>850</v>
      </c>
      <c r="H36" s="26">
        <v>575</v>
      </c>
      <c r="I36" s="26">
        <v>625</v>
      </c>
      <c r="J36" s="26">
        <v>320</v>
      </c>
      <c r="K36" s="26">
        <v>400</v>
      </c>
      <c r="L36" s="26">
        <v>350</v>
      </c>
      <c r="M36" s="26">
        <v>360</v>
      </c>
      <c r="N36" s="26">
        <v>400</v>
      </c>
      <c r="O36" s="26">
        <v>300</v>
      </c>
      <c r="P36" s="26">
        <v>420</v>
      </c>
      <c r="Q36" s="26">
        <v>350</v>
      </c>
      <c r="R36" s="26">
        <v>310</v>
      </c>
      <c r="S36" s="26">
        <v>310</v>
      </c>
      <c r="T36" s="26">
        <v>290</v>
      </c>
      <c r="U36" s="26">
        <v>270</v>
      </c>
      <c r="V36" s="26">
        <v>250</v>
      </c>
      <c r="W36" s="26">
        <v>250</v>
      </c>
      <c r="X36" s="26">
        <v>260</v>
      </c>
      <c r="Y36" s="26">
        <v>180</v>
      </c>
      <c r="Z36" s="26">
        <v>190</v>
      </c>
      <c r="AA36" s="26">
        <v>240</v>
      </c>
      <c r="AB36" s="26">
        <v>230</v>
      </c>
      <c r="AC36" s="26">
        <v>280</v>
      </c>
      <c r="AD36" s="26">
        <v>210</v>
      </c>
      <c r="AE36" s="26">
        <v>170</v>
      </c>
      <c r="AF36" s="26">
        <v>180</v>
      </c>
      <c r="AG36" s="26">
        <v>240</v>
      </c>
      <c r="AH36" s="26">
        <v>255</v>
      </c>
      <c r="AI36" s="26">
        <v>180</v>
      </c>
      <c r="AJ36" s="26">
        <v>200</v>
      </c>
      <c r="AK36" s="26">
        <v>165</v>
      </c>
      <c r="AL36" s="26">
        <v>205</v>
      </c>
      <c r="AM36" s="26">
        <v>245</v>
      </c>
      <c r="AN36" s="26">
        <v>243.75855778173309</v>
      </c>
      <c r="AO36" s="26">
        <v>242.87601850994787</v>
      </c>
      <c r="AP36" s="26">
        <v>244.55814489686372</v>
      </c>
      <c r="AQ36" s="26">
        <v>246.47803350930519</v>
      </c>
      <c r="AR36" s="26">
        <v>248.16239472942129</v>
      </c>
      <c r="AS36" s="26">
        <v>249.07733715790835</v>
      </c>
      <c r="AT36" s="26">
        <v>249.16945638965007</v>
      </c>
      <c r="AU36" s="26">
        <v>249.37892055188615</v>
      </c>
      <c r="AV36" s="26">
        <v>250.32920817281001</v>
      </c>
      <c r="AW36" s="26">
        <v>251.60960458179716</v>
      </c>
    </row>
    <row r="37" spans="1:49" x14ac:dyDescent="0.35">
      <c r="A37" s="2"/>
      <c r="B37" s="25" t="s">
        <v>5</v>
      </c>
      <c r="C37" s="23" t="s">
        <v>4</v>
      </c>
      <c r="D37" s="26">
        <v>730</v>
      </c>
      <c r="E37" s="26">
        <v>570</v>
      </c>
      <c r="F37" s="26">
        <v>500</v>
      </c>
      <c r="G37" s="26">
        <v>475</v>
      </c>
      <c r="H37" s="26">
        <v>450</v>
      </c>
      <c r="I37" s="26">
        <v>375</v>
      </c>
      <c r="J37" s="26">
        <v>270</v>
      </c>
      <c r="K37" s="26">
        <v>300</v>
      </c>
      <c r="L37" s="26">
        <v>310</v>
      </c>
      <c r="M37" s="26">
        <v>300</v>
      </c>
      <c r="N37" s="26">
        <v>310</v>
      </c>
      <c r="O37" s="26">
        <v>210</v>
      </c>
      <c r="P37" s="26">
        <v>265</v>
      </c>
      <c r="Q37" s="26">
        <v>265</v>
      </c>
      <c r="R37" s="26">
        <v>190</v>
      </c>
      <c r="S37" s="26">
        <v>205</v>
      </c>
      <c r="T37" s="26">
        <v>200</v>
      </c>
      <c r="U37" s="26">
        <v>180</v>
      </c>
      <c r="V37" s="26">
        <v>175</v>
      </c>
      <c r="W37" s="26">
        <v>170</v>
      </c>
      <c r="X37" s="26">
        <v>170</v>
      </c>
      <c r="Y37" s="26">
        <v>110</v>
      </c>
      <c r="Z37" s="26">
        <v>135</v>
      </c>
      <c r="AA37" s="26">
        <v>105</v>
      </c>
      <c r="AB37" s="26">
        <v>125</v>
      </c>
      <c r="AC37" s="26">
        <v>160</v>
      </c>
      <c r="AD37" s="26">
        <v>120</v>
      </c>
      <c r="AE37" s="26">
        <v>95</v>
      </c>
      <c r="AF37" s="26">
        <v>105</v>
      </c>
      <c r="AG37" s="26">
        <v>100</v>
      </c>
      <c r="AH37" s="26">
        <v>160</v>
      </c>
      <c r="AI37" s="26">
        <v>77</v>
      </c>
      <c r="AJ37" s="26">
        <v>140</v>
      </c>
      <c r="AK37" s="26">
        <v>87</v>
      </c>
      <c r="AL37" s="26">
        <v>140</v>
      </c>
      <c r="AM37" s="26">
        <v>165</v>
      </c>
      <c r="AN37" s="26">
        <v>141.76032243634086</v>
      </c>
      <c r="AO37" s="26">
        <v>141.2470725516028</v>
      </c>
      <c r="AP37" s="26">
        <v>142.22533063270055</v>
      </c>
      <c r="AQ37" s="26">
        <v>143.34186180731189</v>
      </c>
      <c r="AR37" s="26">
        <v>144.32141957883786</v>
      </c>
      <c r="AS37" s="26">
        <v>144.85351385923818</v>
      </c>
      <c r="AT37" s="26">
        <v>144.90708675765023</v>
      </c>
      <c r="AU37" s="26">
        <v>145.02890281392635</v>
      </c>
      <c r="AV37" s="26">
        <v>145.58155245297323</v>
      </c>
      <c r="AW37" s="26">
        <v>146.32618029190581</v>
      </c>
    </row>
    <row r="38" spans="1:49" x14ac:dyDescent="0.35">
      <c r="A38" s="2"/>
      <c r="B38" s="25" t="s">
        <v>6</v>
      </c>
      <c r="C38" s="23" t="s">
        <v>7</v>
      </c>
      <c r="D38" s="26">
        <v>66</v>
      </c>
      <c r="E38" s="26">
        <v>40</v>
      </c>
      <c r="F38" s="26">
        <v>70</v>
      </c>
      <c r="G38" s="26">
        <v>50</v>
      </c>
      <c r="H38" s="26">
        <v>55</v>
      </c>
      <c r="I38" s="26">
        <v>48</v>
      </c>
      <c r="J38" s="26">
        <v>56</v>
      </c>
      <c r="K38" s="26">
        <v>58</v>
      </c>
      <c r="L38" s="26">
        <v>63</v>
      </c>
      <c r="M38" s="26">
        <v>59</v>
      </c>
      <c r="N38" s="26">
        <v>72</v>
      </c>
      <c r="O38" s="26">
        <v>60</v>
      </c>
      <c r="P38" s="26">
        <v>56</v>
      </c>
      <c r="Q38" s="26">
        <v>71</v>
      </c>
      <c r="R38" s="26">
        <v>70</v>
      </c>
      <c r="S38" s="26">
        <v>62</v>
      </c>
      <c r="T38" s="26">
        <v>56</v>
      </c>
      <c r="U38" s="26">
        <v>60</v>
      </c>
      <c r="V38" s="26">
        <v>68</v>
      </c>
      <c r="W38" s="26">
        <v>71</v>
      </c>
      <c r="X38" s="26">
        <v>69</v>
      </c>
      <c r="Y38" s="26">
        <v>54</v>
      </c>
      <c r="Z38" s="26">
        <v>62</v>
      </c>
      <c r="AA38" s="26">
        <v>57</v>
      </c>
      <c r="AB38" s="26">
        <v>63</v>
      </c>
      <c r="AC38" s="26">
        <v>78</v>
      </c>
      <c r="AD38" s="26">
        <v>68</v>
      </c>
      <c r="AE38" s="26">
        <v>75</v>
      </c>
      <c r="AF38" s="26">
        <v>59</v>
      </c>
      <c r="AG38" s="26">
        <v>62</v>
      </c>
      <c r="AH38" s="26">
        <v>66</v>
      </c>
      <c r="AI38" s="26">
        <v>57</v>
      </c>
      <c r="AJ38" s="26">
        <v>61</v>
      </c>
      <c r="AK38" s="26">
        <v>77</v>
      </c>
      <c r="AL38" s="26">
        <v>88</v>
      </c>
      <c r="AM38" s="26">
        <v>87</v>
      </c>
      <c r="AN38" s="26">
        <v>64.00770011483624</v>
      </c>
      <c r="AO38" s="26">
        <v>64.237471867725091</v>
      </c>
      <c r="AP38" s="26">
        <v>64.454610243917188</v>
      </c>
      <c r="AQ38" s="26">
        <v>64.70240957735497</v>
      </c>
      <c r="AR38" s="26">
        <v>64.919491706086774</v>
      </c>
      <c r="AS38" s="26">
        <v>65.097939331540104</v>
      </c>
      <c r="AT38" s="26">
        <v>65.133229322714371</v>
      </c>
      <c r="AU38" s="26">
        <v>65.323828244219101</v>
      </c>
      <c r="AV38" s="26">
        <v>65.504495443774388</v>
      </c>
      <c r="AW38" s="26">
        <v>65.677692933917115</v>
      </c>
    </row>
    <row r="39" spans="1:49" x14ac:dyDescent="0.35">
      <c r="A39" s="2"/>
      <c r="B39" s="25" t="s">
        <v>8</v>
      </c>
      <c r="C39" s="23" t="s">
        <v>9</v>
      </c>
      <c r="D39" s="26">
        <v>48180</v>
      </c>
      <c r="E39" s="26">
        <v>22800</v>
      </c>
      <c r="F39" s="26">
        <v>35000</v>
      </c>
      <c r="G39" s="26">
        <v>23750</v>
      </c>
      <c r="H39" s="26">
        <v>24750</v>
      </c>
      <c r="I39" s="26">
        <v>18000</v>
      </c>
      <c r="J39" s="26">
        <v>15120</v>
      </c>
      <c r="K39" s="26">
        <v>17400</v>
      </c>
      <c r="L39" s="26">
        <v>19530</v>
      </c>
      <c r="M39" s="26">
        <v>17700</v>
      </c>
      <c r="N39" s="26">
        <v>22320</v>
      </c>
      <c r="O39" s="26">
        <v>12600</v>
      </c>
      <c r="P39" s="26">
        <v>14840</v>
      </c>
      <c r="Q39" s="26">
        <v>18815</v>
      </c>
      <c r="R39" s="26">
        <v>13300</v>
      </c>
      <c r="S39" s="26">
        <v>12710</v>
      </c>
      <c r="T39" s="26">
        <v>11200</v>
      </c>
      <c r="U39" s="26">
        <v>10800</v>
      </c>
      <c r="V39" s="26">
        <v>11900</v>
      </c>
      <c r="W39" s="26">
        <v>12070</v>
      </c>
      <c r="X39" s="26">
        <v>11730</v>
      </c>
      <c r="Y39" s="26">
        <v>5940</v>
      </c>
      <c r="Z39" s="26">
        <v>8370</v>
      </c>
      <c r="AA39" s="26">
        <v>5985</v>
      </c>
      <c r="AB39" s="26">
        <v>7875</v>
      </c>
      <c r="AC39" s="26">
        <v>12480</v>
      </c>
      <c r="AD39" s="26">
        <v>8160</v>
      </c>
      <c r="AE39" s="26">
        <v>7125</v>
      </c>
      <c r="AF39" s="26">
        <v>6195</v>
      </c>
      <c r="AG39" s="26">
        <v>6200</v>
      </c>
      <c r="AH39" s="26">
        <v>10560</v>
      </c>
      <c r="AI39" s="26">
        <v>4389</v>
      </c>
      <c r="AJ39" s="26">
        <v>8540</v>
      </c>
      <c r="AK39" s="26">
        <v>6699</v>
      </c>
      <c r="AL39" s="26">
        <v>12320</v>
      </c>
      <c r="AM39" s="26">
        <v>14355</v>
      </c>
      <c r="AN39" s="26">
        <v>9073.752206687901</v>
      </c>
      <c r="AO39" s="26">
        <v>9073.3548494324514</v>
      </c>
      <c r="AP39" s="26">
        <v>9167.0782527436513</v>
      </c>
      <c r="AQ39" s="26">
        <v>9274.5638522381669</v>
      </c>
      <c r="AR39" s="26">
        <v>9369.2732013598852</v>
      </c>
      <c r="AS39" s="26">
        <v>9429.6652571679497</v>
      </c>
      <c r="AT39" s="26">
        <v>9438.2665122652525</v>
      </c>
      <c r="AU39" s="26">
        <v>9473.84313785218</v>
      </c>
      <c r="AV39" s="26">
        <v>9536.2461393412341</v>
      </c>
      <c r="AW39" s="26">
        <v>9610.3659373934515</v>
      </c>
    </row>
    <row r="40" spans="1:49" x14ac:dyDescent="0.35">
      <c r="A40" s="2"/>
      <c r="B40" s="25" t="s">
        <v>10</v>
      </c>
      <c r="C40" s="23" t="s">
        <v>11</v>
      </c>
      <c r="D40" s="28">
        <v>1.07</v>
      </c>
      <c r="E40" s="28">
        <v>1.1599999999999999</v>
      </c>
      <c r="F40" s="28">
        <v>1.27</v>
      </c>
      <c r="G40" s="28">
        <v>1.32</v>
      </c>
      <c r="H40" s="28">
        <v>1.1499999999999999</v>
      </c>
      <c r="I40" s="28">
        <v>1.59</v>
      </c>
      <c r="J40" s="28">
        <v>1.84</v>
      </c>
      <c r="K40" s="28">
        <v>1.46</v>
      </c>
      <c r="L40" s="28">
        <v>1.02</v>
      </c>
      <c r="M40" s="28">
        <v>0.97</v>
      </c>
      <c r="N40" s="28">
        <v>0.99</v>
      </c>
      <c r="O40" s="28">
        <v>1.53</v>
      </c>
      <c r="P40" s="28">
        <v>1.65</v>
      </c>
      <c r="Q40" s="28">
        <v>1.39</v>
      </c>
      <c r="R40" s="28">
        <v>1.31</v>
      </c>
      <c r="S40" s="28">
        <v>1.47</v>
      </c>
      <c r="T40" s="28">
        <v>1.93</v>
      </c>
      <c r="U40" s="28">
        <v>2.4900000000000002</v>
      </c>
      <c r="V40" s="28">
        <v>2.58</v>
      </c>
      <c r="W40" s="28">
        <v>1.83</v>
      </c>
      <c r="X40" s="28">
        <v>2.41</v>
      </c>
      <c r="Y40" s="28">
        <v>3.22</v>
      </c>
      <c r="Z40" s="28">
        <v>3.67</v>
      </c>
      <c r="AA40" s="28">
        <v>3.78</v>
      </c>
      <c r="AB40" s="28">
        <v>3.22</v>
      </c>
      <c r="AC40" s="28">
        <v>2.0099999999999998</v>
      </c>
      <c r="AD40" s="28">
        <v>2.02</v>
      </c>
      <c r="AE40" s="28">
        <v>2.15</v>
      </c>
      <c r="AF40" s="28">
        <v>2.4900000000000002</v>
      </c>
      <c r="AG40" s="28">
        <v>2.63</v>
      </c>
      <c r="AH40" s="28">
        <v>2.56</v>
      </c>
      <c r="AI40" s="28">
        <v>4.53</v>
      </c>
      <c r="AJ40" s="28">
        <v>4.33</v>
      </c>
      <c r="AK40" s="28">
        <v>3.66</v>
      </c>
      <c r="AL40" s="28">
        <v>2.98</v>
      </c>
      <c r="AM40" s="28">
        <v>2.992323263537485</v>
      </c>
      <c r="AN40" s="28">
        <v>3.0677097466292165</v>
      </c>
      <c r="AO40" s="28">
        <v>3.1681277530877097</v>
      </c>
      <c r="AP40" s="28">
        <v>3.2160851255643506</v>
      </c>
      <c r="AQ40" s="28">
        <v>3.2049709967998874</v>
      </c>
      <c r="AR40" s="28">
        <v>3.1997511060754351</v>
      </c>
      <c r="AS40" s="28">
        <v>3.1976105102334111</v>
      </c>
      <c r="AT40" s="28">
        <v>3.2064769605609529</v>
      </c>
      <c r="AU40" s="28">
        <v>3.2160787357176313</v>
      </c>
      <c r="AV40" s="28">
        <v>3.2169588545427272</v>
      </c>
      <c r="AW40" s="28">
        <v>3.2175387400612663</v>
      </c>
    </row>
    <row r="41" spans="1:49" x14ac:dyDescent="0.35">
      <c r="A41" s="2"/>
      <c r="B41" s="25"/>
      <c r="C41" s="23"/>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x14ac:dyDescent="0.35">
      <c r="A42" s="2"/>
      <c r="B42" s="24" t="s">
        <v>26</v>
      </c>
      <c r="C42" s="23"/>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x14ac:dyDescent="0.35">
      <c r="A43" s="2"/>
      <c r="B43" s="25" t="s">
        <v>3</v>
      </c>
      <c r="C43" s="23" t="s">
        <v>4</v>
      </c>
      <c r="D43" s="26">
        <v>4700</v>
      </c>
      <c r="E43" s="26">
        <v>5500</v>
      </c>
      <c r="F43" s="26">
        <v>5500</v>
      </c>
      <c r="G43" s="26">
        <v>5400</v>
      </c>
      <c r="H43" s="26">
        <v>5700</v>
      </c>
      <c r="I43" s="26">
        <v>5900</v>
      </c>
      <c r="J43" s="26">
        <v>6000</v>
      </c>
      <c r="K43" s="26">
        <v>6600</v>
      </c>
      <c r="L43" s="26">
        <v>6900</v>
      </c>
      <c r="M43" s="26">
        <v>7000</v>
      </c>
      <c r="N43" s="26">
        <v>7300</v>
      </c>
      <c r="O43" s="26">
        <v>7300</v>
      </c>
      <c r="P43" s="26">
        <v>7200</v>
      </c>
      <c r="Q43" s="26">
        <v>7500</v>
      </c>
      <c r="R43" s="26">
        <v>7300</v>
      </c>
      <c r="S43" s="26">
        <v>6900</v>
      </c>
      <c r="T43" s="26">
        <v>7350</v>
      </c>
      <c r="U43" s="26">
        <v>6350</v>
      </c>
      <c r="V43" s="26">
        <v>7050</v>
      </c>
      <c r="W43" s="26">
        <v>7200</v>
      </c>
      <c r="X43" s="26">
        <v>7400</v>
      </c>
      <c r="Y43" s="26">
        <v>7100</v>
      </c>
      <c r="Z43" s="26">
        <v>7050</v>
      </c>
      <c r="AA43" s="26">
        <v>6700</v>
      </c>
      <c r="AB43" s="26">
        <v>7350</v>
      </c>
      <c r="AC43" s="26">
        <v>7600</v>
      </c>
      <c r="AD43" s="26">
        <v>7550</v>
      </c>
      <c r="AE43" s="26">
        <v>8150</v>
      </c>
      <c r="AF43" s="26">
        <v>7750</v>
      </c>
      <c r="AG43" s="26">
        <v>6850</v>
      </c>
      <c r="AH43" s="26">
        <v>7450</v>
      </c>
      <c r="AI43" s="26">
        <v>7650</v>
      </c>
      <c r="AJ43" s="26">
        <v>7450</v>
      </c>
      <c r="AK43" s="26">
        <v>7350</v>
      </c>
      <c r="AL43" s="26">
        <v>7400</v>
      </c>
      <c r="AM43" s="26">
        <v>7150</v>
      </c>
      <c r="AN43" s="26">
        <v>7259.3243782727477</v>
      </c>
      <c r="AO43" s="26">
        <v>7327.7921974870269</v>
      </c>
      <c r="AP43" s="26">
        <v>7336.3294943031269</v>
      </c>
      <c r="AQ43" s="26">
        <v>7317.7152583548323</v>
      </c>
      <c r="AR43" s="26">
        <v>7300.336192614699</v>
      </c>
      <c r="AS43" s="26">
        <v>7293.7181253925191</v>
      </c>
      <c r="AT43" s="26">
        <v>7297.5457451956236</v>
      </c>
      <c r="AU43" s="26">
        <v>7308.0862968503707</v>
      </c>
      <c r="AV43" s="26">
        <v>7319.0571920355605</v>
      </c>
      <c r="AW43" s="26">
        <v>7329.0840859751515</v>
      </c>
    </row>
    <row r="44" spans="1:49" x14ac:dyDescent="0.35">
      <c r="A44" s="2"/>
      <c r="B44" s="25" t="s">
        <v>5</v>
      </c>
      <c r="C44" s="23" t="s">
        <v>4</v>
      </c>
      <c r="D44" s="26">
        <v>4600</v>
      </c>
      <c r="E44" s="26">
        <v>5350</v>
      </c>
      <c r="F44" s="26">
        <v>5400</v>
      </c>
      <c r="G44" s="26">
        <v>5000</v>
      </c>
      <c r="H44" s="26">
        <v>5600</v>
      </c>
      <c r="I44" s="26">
        <v>5800</v>
      </c>
      <c r="J44" s="26">
        <v>5900</v>
      </c>
      <c r="K44" s="26">
        <v>6550</v>
      </c>
      <c r="L44" s="26">
        <v>6800</v>
      </c>
      <c r="M44" s="26">
        <v>6900</v>
      </c>
      <c r="N44" s="26">
        <v>7150</v>
      </c>
      <c r="O44" s="26">
        <v>7200</v>
      </c>
      <c r="P44" s="26">
        <v>7100</v>
      </c>
      <c r="Q44" s="26">
        <v>7450</v>
      </c>
      <c r="R44" s="26">
        <v>7050</v>
      </c>
      <c r="S44" s="26">
        <v>6800</v>
      </c>
      <c r="T44" s="26">
        <v>7250</v>
      </c>
      <c r="U44" s="26">
        <v>6290</v>
      </c>
      <c r="V44" s="26">
        <v>6970</v>
      </c>
      <c r="W44" s="26">
        <v>7120</v>
      </c>
      <c r="X44" s="26">
        <v>7310</v>
      </c>
      <c r="Y44" s="26">
        <v>7040</v>
      </c>
      <c r="Z44" s="26">
        <v>7000</v>
      </c>
      <c r="AA44" s="26">
        <v>6620</v>
      </c>
      <c r="AB44" s="26">
        <v>7270</v>
      </c>
      <c r="AC44" s="26">
        <v>7550</v>
      </c>
      <c r="AD44" s="26">
        <v>7490</v>
      </c>
      <c r="AE44" s="26">
        <v>8090</v>
      </c>
      <c r="AF44" s="26">
        <v>7650</v>
      </c>
      <c r="AG44" s="26">
        <v>6770</v>
      </c>
      <c r="AH44" s="26">
        <v>7380</v>
      </c>
      <c r="AI44" s="26">
        <v>7580</v>
      </c>
      <c r="AJ44" s="26">
        <v>7390</v>
      </c>
      <c r="AK44" s="26">
        <v>7280</v>
      </c>
      <c r="AL44" s="26">
        <v>7320</v>
      </c>
      <c r="AM44" s="26">
        <v>7070</v>
      </c>
      <c r="AN44" s="26">
        <v>7188.7734775947338</v>
      </c>
      <c r="AO44" s="26">
        <v>7256.5758814198243</v>
      </c>
      <c r="AP44" s="26">
        <v>7265.0302071603992</v>
      </c>
      <c r="AQ44" s="26">
        <v>7246.596876621551</v>
      </c>
      <c r="AR44" s="26">
        <v>7229.3867121218318</v>
      </c>
      <c r="AS44" s="26">
        <v>7222.8329635717519</v>
      </c>
      <c r="AT44" s="26">
        <v>7226.6233840906361</v>
      </c>
      <c r="AU44" s="26">
        <v>7237.061495827088</v>
      </c>
      <c r="AV44" s="26">
        <v>7247.9257685414323</v>
      </c>
      <c r="AW44" s="26">
        <v>7257.8552144608202</v>
      </c>
    </row>
    <row r="45" spans="1:49" x14ac:dyDescent="0.35">
      <c r="A45" s="2"/>
      <c r="B45" s="25" t="s">
        <v>6</v>
      </c>
      <c r="C45" s="23" t="s">
        <v>7</v>
      </c>
      <c r="D45" s="26">
        <v>39</v>
      </c>
      <c r="E45" s="26">
        <v>36.5</v>
      </c>
      <c r="F45" s="26">
        <v>32</v>
      </c>
      <c r="G45" s="26">
        <v>23</v>
      </c>
      <c r="H45" s="26">
        <v>40</v>
      </c>
      <c r="I45" s="26">
        <v>40.5</v>
      </c>
      <c r="J45" s="26">
        <v>38</v>
      </c>
      <c r="K45" s="26">
        <v>39</v>
      </c>
      <c r="L45" s="26">
        <v>42</v>
      </c>
      <c r="M45" s="26">
        <v>42</v>
      </c>
      <c r="N45" s="26">
        <v>41</v>
      </c>
      <c r="O45" s="26">
        <v>37</v>
      </c>
      <c r="P45" s="26">
        <v>43.5</v>
      </c>
      <c r="Q45" s="26">
        <v>32</v>
      </c>
      <c r="R45" s="26">
        <v>33</v>
      </c>
      <c r="S45" s="26">
        <v>45.5</v>
      </c>
      <c r="T45" s="26">
        <v>44.5</v>
      </c>
      <c r="U45" s="26">
        <v>42.5</v>
      </c>
      <c r="V45" s="26">
        <v>38</v>
      </c>
      <c r="W45" s="26">
        <v>40</v>
      </c>
      <c r="X45" s="26">
        <v>45</v>
      </c>
      <c r="Y45" s="26">
        <v>39</v>
      </c>
      <c r="Z45" s="26">
        <v>43.5</v>
      </c>
      <c r="AA45" s="26">
        <v>42</v>
      </c>
      <c r="AB45" s="26">
        <v>41.5</v>
      </c>
      <c r="AC45" s="26">
        <v>50</v>
      </c>
      <c r="AD45" s="26">
        <v>52</v>
      </c>
      <c r="AE45" s="26">
        <v>47.5</v>
      </c>
      <c r="AF45" s="26">
        <v>49</v>
      </c>
      <c r="AG45" s="26">
        <v>44</v>
      </c>
      <c r="AH45" s="26">
        <v>50</v>
      </c>
      <c r="AI45" s="26">
        <v>47</v>
      </c>
      <c r="AJ45" s="26">
        <v>50</v>
      </c>
      <c r="AK45" s="26">
        <v>48</v>
      </c>
      <c r="AL45" s="26">
        <v>45</v>
      </c>
      <c r="AM45" s="26">
        <v>52.5</v>
      </c>
      <c r="AN45" s="26">
        <v>50.302977491370548</v>
      </c>
      <c r="AO45" s="26">
        <v>50.656889278753013</v>
      </c>
      <c r="AP45" s="26">
        <v>51.036562543050309</v>
      </c>
      <c r="AQ45" s="26">
        <v>51.461869254872553</v>
      </c>
      <c r="AR45" s="26">
        <v>51.903860800382773</v>
      </c>
      <c r="AS45" s="26">
        <v>52.254907108996655</v>
      </c>
      <c r="AT45" s="26">
        <v>52.590875282078343</v>
      </c>
      <c r="AU45" s="26">
        <v>52.977186494037532</v>
      </c>
      <c r="AV45" s="26">
        <v>53.402237915363173</v>
      </c>
      <c r="AW45" s="26">
        <v>53.855064427278279</v>
      </c>
    </row>
    <row r="46" spans="1:49" x14ac:dyDescent="0.35">
      <c r="A46" s="2"/>
      <c r="B46" s="25" t="s">
        <v>8</v>
      </c>
      <c r="C46" s="23" t="s">
        <v>9</v>
      </c>
      <c r="D46" s="26">
        <v>179400</v>
      </c>
      <c r="E46" s="26">
        <v>195275</v>
      </c>
      <c r="F46" s="26">
        <v>172800</v>
      </c>
      <c r="G46" s="26">
        <v>115000</v>
      </c>
      <c r="H46" s="26">
        <v>224000</v>
      </c>
      <c r="I46" s="26">
        <v>234900</v>
      </c>
      <c r="J46" s="26">
        <v>224200</v>
      </c>
      <c r="K46" s="26">
        <v>255450</v>
      </c>
      <c r="L46" s="26">
        <v>285600</v>
      </c>
      <c r="M46" s="26">
        <v>289800</v>
      </c>
      <c r="N46" s="26">
        <v>293150</v>
      </c>
      <c r="O46" s="26">
        <v>266400</v>
      </c>
      <c r="P46" s="26">
        <v>308850</v>
      </c>
      <c r="Q46" s="26">
        <v>238400</v>
      </c>
      <c r="R46" s="26">
        <v>232650</v>
      </c>
      <c r="S46" s="26">
        <v>309400</v>
      </c>
      <c r="T46" s="26">
        <v>322625</v>
      </c>
      <c r="U46" s="26">
        <v>267325</v>
      </c>
      <c r="V46" s="26">
        <v>264860</v>
      </c>
      <c r="W46" s="26">
        <v>284800</v>
      </c>
      <c r="X46" s="26">
        <v>328950</v>
      </c>
      <c r="Y46" s="26">
        <v>274560</v>
      </c>
      <c r="Z46" s="26">
        <v>304500</v>
      </c>
      <c r="AA46" s="26">
        <v>278040</v>
      </c>
      <c r="AB46" s="26">
        <v>301705</v>
      </c>
      <c r="AC46" s="26">
        <v>377500</v>
      </c>
      <c r="AD46" s="26">
        <v>389480</v>
      </c>
      <c r="AE46" s="26">
        <v>384275</v>
      </c>
      <c r="AF46" s="26">
        <v>374850</v>
      </c>
      <c r="AG46" s="26">
        <v>297880</v>
      </c>
      <c r="AH46" s="26">
        <v>369000</v>
      </c>
      <c r="AI46" s="26">
        <v>356260</v>
      </c>
      <c r="AJ46" s="26">
        <v>369500</v>
      </c>
      <c r="AK46" s="26">
        <v>349440</v>
      </c>
      <c r="AL46" s="26">
        <v>329400</v>
      </c>
      <c r="AM46" s="26">
        <v>371175</v>
      </c>
      <c r="AN46" s="26">
        <v>361616.71043401619</v>
      </c>
      <c r="AO46" s="26">
        <v>367595.5609679792</v>
      </c>
      <c r="AP46" s="26">
        <v>370782.16854493582</v>
      </c>
      <c r="AQ46" s="26">
        <v>372923.42100750463</v>
      </c>
      <c r="AR46" s="26">
        <v>375233.08157815353</v>
      </c>
      <c r="AS46" s="26">
        <v>377428.46557515691</v>
      </c>
      <c r="AT46" s="26">
        <v>380054.4491029114</v>
      </c>
      <c r="AU46" s="26">
        <v>383399.15653305076</v>
      </c>
      <c r="AV46" s="26">
        <v>387055.45628442959</v>
      </c>
      <c r="AW46" s="26">
        <v>390872.26017848781</v>
      </c>
    </row>
    <row r="47" spans="1:49" x14ac:dyDescent="0.35">
      <c r="A47" s="2"/>
      <c r="B47" s="25" t="s">
        <v>10</v>
      </c>
      <c r="C47" s="23" t="s">
        <v>11</v>
      </c>
      <c r="D47" s="28">
        <v>5.55</v>
      </c>
      <c r="E47" s="28">
        <v>5.41</v>
      </c>
      <c r="F47" s="28">
        <v>5.52</v>
      </c>
      <c r="G47" s="28">
        <v>6.18</v>
      </c>
      <c r="H47" s="28">
        <v>5.37</v>
      </c>
      <c r="I47" s="28">
        <v>6.59</v>
      </c>
      <c r="J47" s="28">
        <v>7.26</v>
      </c>
      <c r="K47" s="28">
        <v>6.2</v>
      </c>
      <c r="L47" s="28">
        <v>4.6500000000000004</v>
      </c>
      <c r="M47" s="28">
        <v>4.42</v>
      </c>
      <c r="N47" s="28">
        <v>4.38</v>
      </c>
      <c r="O47" s="28">
        <v>4.32</v>
      </c>
      <c r="P47" s="28">
        <v>5.42</v>
      </c>
      <c r="Q47" s="28">
        <v>7.26</v>
      </c>
      <c r="R47" s="28">
        <v>5.9</v>
      </c>
      <c r="S47" s="28">
        <v>5.53</v>
      </c>
      <c r="T47" s="28">
        <v>6.26</v>
      </c>
      <c r="U47" s="28">
        <v>10.199999999999999</v>
      </c>
      <c r="V47" s="28">
        <v>10.1</v>
      </c>
      <c r="W47" s="28">
        <v>9.39</v>
      </c>
      <c r="X47" s="28">
        <v>10.9</v>
      </c>
      <c r="Y47" s="28">
        <v>12.4</v>
      </c>
      <c r="Z47" s="28">
        <v>14.3</v>
      </c>
      <c r="AA47" s="28">
        <v>12.9</v>
      </c>
      <c r="AB47" s="28">
        <v>9.9600000000000009</v>
      </c>
      <c r="AC47" s="28">
        <v>8.75</v>
      </c>
      <c r="AD47" s="28">
        <v>9.23</v>
      </c>
      <c r="AE47" s="28">
        <v>9.17</v>
      </c>
      <c r="AF47" s="28">
        <v>8.4</v>
      </c>
      <c r="AG47" s="28">
        <v>8.2899999999999991</v>
      </c>
      <c r="AH47" s="28">
        <v>11</v>
      </c>
      <c r="AI47" s="28">
        <v>13.4</v>
      </c>
      <c r="AJ47" s="28">
        <v>14.1</v>
      </c>
      <c r="AK47" s="28">
        <v>12.1</v>
      </c>
      <c r="AL47" s="28">
        <v>9.85</v>
      </c>
      <c r="AM47" s="28">
        <v>10.10318404281413</v>
      </c>
      <c r="AN47" s="28">
        <v>10.24151698612064</v>
      </c>
      <c r="AO47" s="28">
        <v>10.381114238739563</v>
      </c>
      <c r="AP47" s="28">
        <v>10.44635039643922</v>
      </c>
      <c r="AQ47" s="28">
        <v>10.221339294014468</v>
      </c>
      <c r="AR47" s="28">
        <v>10.161561599267189</v>
      </c>
      <c r="AS47" s="28">
        <v>10.204482653603495</v>
      </c>
      <c r="AT47" s="28">
        <v>10.316979135370953</v>
      </c>
      <c r="AU47" s="28">
        <v>10.368867819498872</v>
      </c>
      <c r="AV47" s="28">
        <v>10.33505963712137</v>
      </c>
      <c r="AW47" s="28">
        <v>10.309064410470558</v>
      </c>
    </row>
    <row r="48" spans="1:49" x14ac:dyDescent="0.35">
      <c r="A48" s="2"/>
      <c r="B48" s="25"/>
      <c r="C48" s="23"/>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x14ac:dyDescent="0.35">
      <c r="A49" s="2"/>
      <c r="B49" s="24" t="s">
        <v>27</v>
      </c>
      <c r="C49" s="23"/>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x14ac:dyDescent="0.35">
      <c r="A50" s="2"/>
      <c r="B50" s="25" t="s">
        <v>3</v>
      </c>
      <c r="C50" s="23" t="s">
        <v>4</v>
      </c>
      <c r="D50" s="26">
        <v>368</v>
      </c>
      <c r="E50" s="26">
        <v>369</v>
      </c>
      <c r="F50" s="26">
        <v>372</v>
      </c>
      <c r="G50" s="26">
        <v>390</v>
      </c>
      <c r="H50" s="26">
        <v>415</v>
      </c>
      <c r="I50" s="26">
        <v>427</v>
      </c>
      <c r="J50" s="26">
        <v>441</v>
      </c>
      <c r="K50" s="26">
        <v>453</v>
      </c>
      <c r="L50" s="26">
        <v>473</v>
      </c>
      <c r="M50" s="26">
        <v>480</v>
      </c>
      <c r="N50" s="26">
        <v>490</v>
      </c>
      <c r="O50" s="26">
        <v>468</v>
      </c>
      <c r="P50" s="26">
        <v>505</v>
      </c>
      <c r="Q50" s="26">
        <v>492</v>
      </c>
      <c r="R50" s="26">
        <v>486</v>
      </c>
      <c r="S50" s="26">
        <v>491</v>
      </c>
      <c r="T50" s="26">
        <v>504</v>
      </c>
      <c r="U50" s="26">
        <v>486</v>
      </c>
      <c r="V50" s="26">
        <v>440</v>
      </c>
      <c r="W50" s="26">
        <v>464</v>
      </c>
      <c r="X50" s="26">
        <v>449</v>
      </c>
      <c r="Y50" s="26">
        <v>479</v>
      </c>
      <c r="Z50" s="26">
        <v>475</v>
      </c>
      <c r="AA50" s="26">
        <v>462</v>
      </c>
      <c r="AB50" s="26">
        <v>440</v>
      </c>
      <c r="AC50" s="26">
        <v>443</v>
      </c>
      <c r="AD50" s="26">
        <v>437</v>
      </c>
      <c r="AE50" s="26">
        <v>420</v>
      </c>
      <c r="AF50" s="26">
        <v>415</v>
      </c>
      <c r="AG50" s="26">
        <v>425</v>
      </c>
      <c r="AH50" s="26">
        <v>433</v>
      </c>
      <c r="AI50" s="26">
        <v>427</v>
      </c>
      <c r="AJ50" s="26">
        <v>434</v>
      </c>
      <c r="AK50" s="26">
        <v>429.5</v>
      </c>
      <c r="AL50" s="26">
        <v>411.1</v>
      </c>
      <c r="AM50" s="26">
        <v>426</v>
      </c>
      <c r="AN50" s="26">
        <v>408.53436376318507</v>
      </c>
      <c r="AO50" s="26">
        <v>413.72116828299244</v>
      </c>
      <c r="AP50" s="26">
        <v>411.75298147495198</v>
      </c>
      <c r="AQ50" s="26">
        <v>410.91698342540946</v>
      </c>
      <c r="AR50" s="26">
        <v>410.28974720114581</v>
      </c>
      <c r="AS50" s="26">
        <v>410.45332729546953</v>
      </c>
      <c r="AT50" s="26">
        <v>410.89935229103162</v>
      </c>
      <c r="AU50" s="26">
        <v>411.28237524365056</v>
      </c>
      <c r="AV50" s="26">
        <v>411.48441822689409</v>
      </c>
      <c r="AW50" s="26">
        <v>411.47080095375748</v>
      </c>
    </row>
    <row r="51" spans="1:49" x14ac:dyDescent="0.35">
      <c r="A51" s="2"/>
      <c r="B51" s="25" t="s">
        <v>5</v>
      </c>
      <c r="C51" s="23" t="s">
        <v>4</v>
      </c>
      <c r="D51" s="26">
        <v>364</v>
      </c>
      <c r="E51" s="26">
        <v>363</v>
      </c>
      <c r="F51" s="26">
        <v>370</v>
      </c>
      <c r="G51" s="26">
        <v>379</v>
      </c>
      <c r="H51" s="26">
        <v>411</v>
      </c>
      <c r="I51" s="26">
        <v>420</v>
      </c>
      <c r="J51" s="26">
        <v>438</v>
      </c>
      <c r="K51" s="26">
        <v>446</v>
      </c>
      <c r="L51" s="26">
        <v>458</v>
      </c>
      <c r="M51" s="26">
        <v>470</v>
      </c>
      <c r="N51" s="26">
        <v>430</v>
      </c>
      <c r="O51" s="26">
        <v>426</v>
      </c>
      <c r="P51" s="26">
        <v>476</v>
      </c>
      <c r="Q51" s="26">
        <v>487</v>
      </c>
      <c r="R51" s="26">
        <v>470</v>
      </c>
      <c r="S51" s="26">
        <v>460</v>
      </c>
      <c r="T51" s="26">
        <v>477</v>
      </c>
      <c r="U51" s="26">
        <v>481</v>
      </c>
      <c r="V51" s="26">
        <v>399</v>
      </c>
      <c r="W51" s="26">
        <v>449</v>
      </c>
      <c r="X51" s="26">
        <v>441</v>
      </c>
      <c r="Y51" s="26">
        <v>469</v>
      </c>
      <c r="Z51" s="26">
        <v>463</v>
      </c>
      <c r="AA51" s="26">
        <v>426</v>
      </c>
      <c r="AB51" s="26">
        <v>434</v>
      </c>
      <c r="AC51" s="26">
        <v>435</v>
      </c>
      <c r="AD51" s="26">
        <v>417</v>
      </c>
      <c r="AE51" s="26">
        <v>409</v>
      </c>
      <c r="AF51" s="26">
        <v>408</v>
      </c>
      <c r="AG51" s="26">
        <v>337</v>
      </c>
      <c r="AH51" s="26">
        <v>429</v>
      </c>
      <c r="AI51" s="26">
        <v>396</v>
      </c>
      <c r="AJ51" s="26">
        <v>431</v>
      </c>
      <c r="AK51" s="26">
        <v>425.5</v>
      </c>
      <c r="AL51" s="26">
        <v>400.7</v>
      </c>
      <c r="AM51" s="26">
        <v>417</v>
      </c>
      <c r="AN51" s="26">
        <v>396.97284945030395</v>
      </c>
      <c r="AO51" s="26">
        <v>402.01286750615844</v>
      </c>
      <c r="AP51" s="26">
        <v>400.10038034530305</v>
      </c>
      <c r="AQ51" s="26">
        <v>399.2880410241076</v>
      </c>
      <c r="AR51" s="26">
        <v>398.67855557250698</v>
      </c>
      <c r="AS51" s="26">
        <v>398.83750635604252</v>
      </c>
      <c r="AT51" s="26">
        <v>399.27090885549035</v>
      </c>
      <c r="AU51" s="26">
        <v>399.64309226364361</v>
      </c>
      <c r="AV51" s="26">
        <v>399.83941743207612</v>
      </c>
      <c r="AW51" s="26">
        <v>399.82618552778649</v>
      </c>
    </row>
    <row r="52" spans="1:49" x14ac:dyDescent="0.35">
      <c r="A52" s="2"/>
      <c r="B52" s="25" t="s">
        <v>6</v>
      </c>
      <c r="C52" s="23" t="s">
        <v>22</v>
      </c>
      <c r="D52" s="26">
        <v>14.79945055</v>
      </c>
      <c r="E52" s="26">
        <v>17</v>
      </c>
      <c r="F52" s="26">
        <v>18.5</v>
      </c>
      <c r="G52" s="26">
        <v>14.100263849999999</v>
      </c>
      <c r="H52" s="26">
        <v>20.600973239999998</v>
      </c>
      <c r="I52" s="26">
        <v>17.7</v>
      </c>
      <c r="J52" s="26">
        <v>18.198630139999999</v>
      </c>
      <c r="K52" s="26">
        <v>18.5</v>
      </c>
      <c r="L52" s="26">
        <v>21.200873359999999</v>
      </c>
      <c r="M52" s="26">
        <v>20.100000000000001</v>
      </c>
      <c r="N52" s="26">
        <v>21.5</v>
      </c>
      <c r="O52" s="26">
        <v>18.30046948</v>
      </c>
      <c r="P52" s="26">
        <v>18.600840340000001</v>
      </c>
      <c r="Q52" s="26">
        <v>20.59958932</v>
      </c>
      <c r="R52" s="26">
        <v>20.9</v>
      </c>
      <c r="S52" s="26">
        <v>20.399999999999999</v>
      </c>
      <c r="T52" s="26">
        <v>24.899371070000001</v>
      </c>
      <c r="U52" s="26">
        <v>23.8004158</v>
      </c>
      <c r="V52" s="26">
        <v>24.69924812</v>
      </c>
      <c r="W52" s="26">
        <v>23.69933185</v>
      </c>
      <c r="X52" s="26">
        <v>26.600907029999998</v>
      </c>
      <c r="Y52" s="26">
        <v>19</v>
      </c>
      <c r="Z52" s="26">
        <v>26.501079910000001</v>
      </c>
      <c r="AA52" s="26">
        <v>26</v>
      </c>
      <c r="AB52" s="26">
        <v>22.5</v>
      </c>
      <c r="AC52" s="26">
        <v>28</v>
      </c>
      <c r="AD52" s="26">
        <v>30</v>
      </c>
      <c r="AE52" s="26">
        <v>30.599022004889974</v>
      </c>
      <c r="AF52" s="26">
        <v>25.700980392156861</v>
      </c>
      <c r="AG52" s="26">
        <v>25</v>
      </c>
      <c r="AH52" s="26">
        <v>26.100233100233101</v>
      </c>
      <c r="AI52" s="26">
        <v>31</v>
      </c>
      <c r="AJ52" s="26">
        <v>25.700696055684453</v>
      </c>
      <c r="AK52" s="26">
        <v>30.10105757931845</v>
      </c>
      <c r="AL52" s="26">
        <v>29.500873471425006</v>
      </c>
      <c r="AM52" s="26">
        <v>29.899280575539567</v>
      </c>
      <c r="AN52" s="26">
        <v>29.288823397729239</v>
      </c>
      <c r="AO52" s="26">
        <v>29.543904334477283</v>
      </c>
      <c r="AP52" s="26">
        <v>29.751731887990577</v>
      </c>
      <c r="AQ52" s="26">
        <v>30.040300109908472</v>
      </c>
      <c r="AR52" s="26">
        <v>30.318548097688311</v>
      </c>
      <c r="AS52" s="26">
        <v>30.550601969561178</v>
      </c>
      <c r="AT52" s="26">
        <v>30.754456557102614</v>
      </c>
      <c r="AU52" s="26">
        <v>30.973002554176354</v>
      </c>
      <c r="AV52" s="26">
        <v>31.148382617020413</v>
      </c>
      <c r="AW52" s="26">
        <v>31.344948181129983</v>
      </c>
    </row>
    <row r="53" spans="1:49" x14ac:dyDescent="0.35">
      <c r="A53" s="2"/>
      <c r="B53" s="25" t="s">
        <v>8</v>
      </c>
      <c r="C53" s="23" t="s">
        <v>23</v>
      </c>
      <c r="D53" s="26">
        <v>5387</v>
      </c>
      <c r="E53" s="26">
        <v>6171</v>
      </c>
      <c r="F53" s="26">
        <v>6845</v>
      </c>
      <c r="G53" s="26">
        <v>5344</v>
      </c>
      <c r="H53" s="26">
        <v>8467</v>
      </c>
      <c r="I53" s="26">
        <v>7434</v>
      </c>
      <c r="J53" s="26">
        <v>7971</v>
      </c>
      <c r="K53" s="26">
        <v>8251</v>
      </c>
      <c r="L53" s="26">
        <v>9710</v>
      </c>
      <c r="M53" s="26">
        <v>9447</v>
      </c>
      <c r="N53" s="26">
        <v>9245</v>
      </c>
      <c r="O53" s="26">
        <v>7796</v>
      </c>
      <c r="P53" s="26">
        <v>8854</v>
      </c>
      <c r="Q53" s="26">
        <v>10032</v>
      </c>
      <c r="R53" s="26">
        <v>9823</v>
      </c>
      <c r="S53" s="26">
        <v>9384</v>
      </c>
      <c r="T53" s="26">
        <v>11877</v>
      </c>
      <c r="U53" s="26">
        <v>11448</v>
      </c>
      <c r="V53" s="26">
        <v>9855</v>
      </c>
      <c r="W53" s="26">
        <v>10641</v>
      </c>
      <c r="X53" s="26">
        <v>11731</v>
      </c>
      <c r="Y53" s="26">
        <v>8911</v>
      </c>
      <c r="Z53" s="26">
        <v>12270</v>
      </c>
      <c r="AA53" s="26">
        <v>11076</v>
      </c>
      <c r="AB53" s="26">
        <v>9765</v>
      </c>
      <c r="AC53" s="26">
        <v>12180</v>
      </c>
      <c r="AD53" s="26">
        <v>12510</v>
      </c>
      <c r="AE53" s="26">
        <v>12515</v>
      </c>
      <c r="AF53" s="26">
        <v>10486</v>
      </c>
      <c r="AG53" s="26">
        <v>8425</v>
      </c>
      <c r="AH53" s="26">
        <v>11197</v>
      </c>
      <c r="AI53" s="26">
        <v>12276</v>
      </c>
      <c r="AJ53" s="26">
        <v>11077</v>
      </c>
      <c r="AK53" s="26">
        <v>12808</v>
      </c>
      <c r="AL53" s="26">
        <v>11821</v>
      </c>
      <c r="AM53" s="26">
        <v>12468</v>
      </c>
      <c r="AN53" s="26">
        <v>11626.867681243295</v>
      </c>
      <c r="AO53" s="26">
        <v>11877.029698830793</v>
      </c>
      <c r="AP53" s="26">
        <v>11903.679244316472</v>
      </c>
      <c r="AQ53" s="26">
        <v>11994.732582661627</v>
      </c>
      <c r="AR53" s="26">
        <v>12087.354962641946</v>
      </c>
      <c r="AS53" s="26">
        <v>12184.725907215983</v>
      </c>
      <c r="AT53" s="26">
        <v>12279.359820911426</v>
      </c>
      <c r="AU53" s="26">
        <v>12378.146517440946</v>
      </c>
      <c r="AV53" s="26">
        <v>12454.351159540878</v>
      </c>
      <c r="AW53" s="26">
        <v>12532.531066827385</v>
      </c>
    </row>
    <row r="54" spans="1:49" x14ac:dyDescent="0.35">
      <c r="A54" s="2"/>
      <c r="B54" s="25" t="s">
        <v>10</v>
      </c>
      <c r="C54" s="23" t="s">
        <v>24</v>
      </c>
      <c r="D54" s="28">
        <v>49</v>
      </c>
      <c r="E54" s="28">
        <v>40</v>
      </c>
      <c r="F54" s="28">
        <v>48</v>
      </c>
      <c r="G54" s="28">
        <v>41</v>
      </c>
      <c r="H54" s="28">
        <v>42</v>
      </c>
      <c r="I54" s="28">
        <v>38</v>
      </c>
      <c r="J54" s="28">
        <v>47</v>
      </c>
      <c r="K54" s="28">
        <v>39</v>
      </c>
      <c r="L54" s="28">
        <v>35</v>
      </c>
      <c r="M54" s="28">
        <v>37</v>
      </c>
      <c r="N54" s="28">
        <v>34</v>
      </c>
      <c r="O54" s="28">
        <v>40</v>
      </c>
      <c r="P54" s="28">
        <v>38</v>
      </c>
      <c r="Q54" s="28">
        <v>44</v>
      </c>
      <c r="R54" s="28">
        <v>38</v>
      </c>
      <c r="S54" s="28">
        <v>44</v>
      </c>
      <c r="T54" s="28">
        <v>47</v>
      </c>
      <c r="U54" s="28">
        <v>45</v>
      </c>
      <c r="V54" s="28">
        <v>50</v>
      </c>
      <c r="W54" s="28">
        <v>50</v>
      </c>
      <c r="X54" s="28">
        <v>68</v>
      </c>
      <c r="Y54" s="28">
        <v>68</v>
      </c>
      <c r="Z54" s="28">
        <v>74</v>
      </c>
      <c r="AA54" s="28">
        <v>53</v>
      </c>
      <c r="AB54" s="28">
        <v>45</v>
      </c>
      <c r="AC54" s="28">
        <v>46.4</v>
      </c>
      <c r="AD54" s="28">
        <v>33.799999999999997</v>
      </c>
      <c r="AE54" s="28">
        <v>42.5</v>
      </c>
      <c r="AF54" s="28">
        <v>27.5</v>
      </c>
      <c r="AG54" s="28">
        <v>35.4</v>
      </c>
      <c r="AH54" s="28">
        <v>49.3</v>
      </c>
      <c r="AI54" s="28">
        <v>53.4</v>
      </c>
      <c r="AJ54" s="28">
        <v>69.400000000000006</v>
      </c>
      <c r="AK54" s="28">
        <v>81.400000000000006</v>
      </c>
      <c r="AL54" s="28">
        <v>74.569999999999993</v>
      </c>
      <c r="AM54" s="28">
        <v>51.476158766663303</v>
      </c>
      <c r="AN54" s="28">
        <v>57.647142988431597</v>
      </c>
      <c r="AO54" s="28">
        <v>57.439993805424763</v>
      </c>
      <c r="AP54" s="28">
        <v>57.14561756660494</v>
      </c>
      <c r="AQ54" s="28">
        <v>56.773114950768445</v>
      </c>
      <c r="AR54" s="28">
        <v>56.937985926168622</v>
      </c>
      <c r="AS54" s="28">
        <v>57.654749304992194</v>
      </c>
      <c r="AT54" s="28">
        <v>58.478687698779581</v>
      </c>
      <c r="AU54" s="28">
        <v>58.967239658462404</v>
      </c>
      <c r="AV54" s="28">
        <v>59.384003363391273</v>
      </c>
      <c r="AW54" s="28">
        <v>59.509806783402752</v>
      </c>
    </row>
    <row r="55" spans="1:49" x14ac:dyDescent="0.35">
      <c r="A55" s="2"/>
      <c r="B55" s="25"/>
      <c r="C55" s="23"/>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x14ac:dyDescent="0.35">
      <c r="A56" s="2"/>
      <c r="B56" s="24" t="s">
        <v>28</v>
      </c>
      <c r="C56" s="23"/>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x14ac:dyDescent="0.35">
      <c r="A57" s="2"/>
      <c r="B57" s="25" t="s">
        <v>3</v>
      </c>
      <c r="C57" s="23" t="s">
        <v>4</v>
      </c>
      <c r="D57" s="26">
        <v>140</v>
      </c>
      <c r="E57" s="26">
        <v>290</v>
      </c>
      <c r="F57" s="26">
        <v>215</v>
      </c>
      <c r="G57" s="26">
        <v>390</v>
      </c>
      <c r="H57" s="26">
        <v>500</v>
      </c>
      <c r="I57" s="26">
        <v>440</v>
      </c>
      <c r="J57" s="26">
        <v>150</v>
      </c>
      <c r="K57" s="26">
        <v>105</v>
      </c>
      <c r="L57" s="26">
        <v>130</v>
      </c>
      <c r="M57" s="26">
        <v>130</v>
      </c>
      <c r="N57" s="26">
        <v>95</v>
      </c>
      <c r="O57" s="26">
        <v>60</v>
      </c>
      <c r="P57" s="26">
        <v>70</v>
      </c>
      <c r="Q57" s="26">
        <v>90</v>
      </c>
      <c r="R57" s="26">
        <v>60</v>
      </c>
      <c r="S57" s="26">
        <v>135</v>
      </c>
      <c r="T57" s="26">
        <v>89</v>
      </c>
      <c r="U57" s="26">
        <v>131</v>
      </c>
      <c r="V57" s="26">
        <v>115</v>
      </c>
      <c r="W57" s="26">
        <v>71</v>
      </c>
      <c r="X57" s="26">
        <v>88</v>
      </c>
      <c r="Y57" s="26">
        <v>40</v>
      </c>
      <c r="Z57" s="26">
        <v>49</v>
      </c>
      <c r="AA57" s="26">
        <v>43</v>
      </c>
      <c r="AB57" s="26">
        <v>62</v>
      </c>
      <c r="AC57" s="26">
        <v>101</v>
      </c>
      <c r="AD57" s="26">
        <v>80</v>
      </c>
      <c r="AE57" s="26">
        <v>38.700000000000003</v>
      </c>
      <c r="AF57" s="26">
        <v>51.5</v>
      </c>
      <c r="AG57" s="26">
        <v>57.5</v>
      </c>
      <c r="AH57" s="26">
        <v>72.5</v>
      </c>
      <c r="AI57" s="26">
        <v>55</v>
      </c>
      <c r="AJ57" s="26">
        <v>75.5</v>
      </c>
      <c r="AK57" s="26">
        <v>58.5</v>
      </c>
      <c r="AL57" s="26">
        <v>37.700000000000003</v>
      </c>
      <c r="AM57" s="26">
        <v>84.3</v>
      </c>
      <c r="AN57" s="26">
        <v>80.576075479493213</v>
      </c>
      <c r="AO57" s="26">
        <v>79.939077244853806</v>
      </c>
      <c r="AP57" s="26">
        <v>81.395827844864371</v>
      </c>
      <c r="AQ57" s="26">
        <v>81.176917339495503</v>
      </c>
      <c r="AR57" s="26">
        <v>81.472493621890521</v>
      </c>
      <c r="AS57" s="26">
        <v>81.541192322806296</v>
      </c>
      <c r="AT57" s="26">
        <v>81.455419104586923</v>
      </c>
      <c r="AU57" s="26">
        <v>81.254412925382951</v>
      </c>
      <c r="AV57" s="26">
        <v>81.106966771598508</v>
      </c>
      <c r="AW57" s="26">
        <v>81.091267535616225</v>
      </c>
    </row>
    <row r="58" spans="1:49" x14ac:dyDescent="0.35">
      <c r="A58" s="2"/>
      <c r="B58" s="25" t="s">
        <v>5</v>
      </c>
      <c r="C58" s="23" t="s">
        <v>4</v>
      </c>
      <c r="D58" s="26">
        <v>138</v>
      </c>
      <c r="E58" s="26">
        <v>286</v>
      </c>
      <c r="F58" s="26">
        <v>206</v>
      </c>
      <c r="G58" s="26">
        <v>340</v>
      </c>
      <c r="H58" s="26">
        <v>475</v>
      </c>
      <c r="I58" s="26">
        <v>433</v>
      </c>
      <c r="J58" s="26">
        <v>145</v>
      </c>
      <c r="K58" s="26">
        <v>99</v>
      </c>
      <c r="L58" s="26">
        <v>125</v>
      </c>
      <c r="M58" s="26">
        <v>120</v>
      </c>
      <c r="N58" s="26">
        <v>85</v>
      </c>
      <c r="O58" s="26">
        <v>56</v>
      </c>
      <c r="P58" s="26">
        <v>64</v>
      </c>
      <c r="Q58" s="26">
        <v>88</v>
      </c>
      <c r="R58" s="26">
        <v>53</v>
      </c>
      <c r="S58" s="26">
        <v>127</v>
      </c>
      <c r="T58" s="26">
        <v>85</v>
      </c>
      <c r="U58" s="26">
        <v>127</v>
      </c>
      <c r="V58" s="26">
        <v>112</v>
      </c>
      <c r="W58" s="26">
        <v>64</v>
      </c>
      <c r="X58" s="26">
        <v>82</v>
      </c>
      <c r="Y58" s="26">
        <v>37</v>
      </c>
      <c r="Z58" s="26">
        <v>48</v>
      </c>
      <c r="AA58" s="26">
        <v>42</v>
      </c>
      <c r="AB58" s="26">
        <v>60</v>
      </c>
      <c r="AC58" s="26">
        <v>98.5</v>
      </c>
      <c r="AD58" s="26">
        <v>77.5</v>
      </c>
      <c r="AE58" s="26">
        <v>36.299999999999997</v>
      </c>
      <c r="AF58" s="26">
        <v>49.9</v>
      </c>
      <c r="AG58" s="26">
        <v>54.1</v>
      </c>
      <c r="AH58" s="26">
        <v>71</v>
      </c>
      <c r="AI58" s="26">
        <v>53.8</v>
      </c>
      <c r="AJ58" s="26">
        <v>73</v>
      </c>
      <c r="AK58" s="26">
        <v>57</v>
      </c>
      <c r="AL58" s="26">
        <v>36.299999999999997</v>
      </c>
      <c r="AM58" s="26">
        <v>83.1</v>
      </c>
      <c r="AN58" s="26">
        <v>77.9589129803866</v>
      </c>
      <c r="AO58" s="26">
        <v>77.342604856983669</v>
      </c>
      <c r="AP58" s="26">
        <v>78.752039266585271</v>
      </c>
      <c r="AQ58" s="26">
        <v>78.540239114414391</v>
      </c>
      <c r="AR58" s="26">
        <v>78.826214887934967</v>
      </c>
      <c r="AS58" s="26">
        <v>78.892682211893543</v>
      </c>
      <c r="AT58" s="26">
        <v>78.809694965411083</v>
      </c>
      <c r="AU58" s="26">
        <v>78.615217595565227</v>
      </c>
      <c r="AV58" s="26">
        <v>78.472560587078249</v>
      </c>
      <c r="AW58" s="26">
        <v>78.457371272457081</v>
      </c>
    </row>
    <row r="59" spans="1:49" x14ac:dyDescent="0.35">
      <c r="A59" s="2"/>
      <c r="B59" s="25" t="s">
        <v>6</v>
      </c>
      <c r="C59" s="23" t="s">
        <v>13</v>
      </c>
      <c r="D59" s="26">
        <v>1637.5</v>
      </c>
      <c r="E59" s="26">
        <v>1780.944056</v>
      </c>
      <c r="F59" s="26">
        <v>1509.951456</v>
      </c>
      <c r="G59" s="26">
        <v>1123.5294120000001</v>
      </c>
      <c r="H59" s="26">
        <v>1263.1578950000001</v>
      </c>
      <c r="I59" s="26">
        <v>1051.8013860000001</v>
      </c>
      <c r="J59" s="26">
        <v>1273.517241</v>
      </c>
      <c r="K59" s="26">
        <v>1072.727273</v>
      </c>
      <c r="L59" s="26">
        <v>1319.6</v>
      </c>
      <c r="M59" s="26">
        <v>1360.416667</v>
      </c>
      <c r="N59" s="26">
        <v>1578.2352940000001</v>
      </c>
      <c r="O59" s="26">
        <v>1325</v>
      </c>
      <c r="P59" s="26">
        <v>1294.53125</v>
      </c>
      <c r="Q59" s="26">
        <v>1611.363636</v>
      </c>
      <c r="R59" s="26">
        <v>1067.924528</v>
      </c>
      <c r="S59" s="26">
        <v>1448.425197</v>
      </c>
      <c r="T59" s="26">
        <v>1755.882353</v>
      </c>
      <c r="U59" s="26">
        <v>1507.874016</v>
      </c>
      <c r="V59" s="26">
        <v>1462.9464290000001</v>
      </c>
      <c r="W59" s="26">
        <v>1353.125</v>
      </c>
      <c r="X59" s="26">
        <v>1424.3902439999999</v>
      </c>
      <c r="Y59" s="26">
        <v>1245.945946</v>
      </c>
      <c r="Z59" s="26">
        <v>1977.3684209999999</v>
      </c>
      <c r="AA59" s="26">
        <v>1668.6746989999999</v>
      </c>
      <c r="AB59" s="26">
        <v>1476.8067229999999</v>
      </c>
      <c r="AC59" s="26">
        <v>1685.7868020304568</v>
      </c>
      <c r="AD59" s="26">
        <v>1465.1612903225807</v>
      </c>
      <c r="AE59" s="26">
        <v>1886.3636363636365</v>
      </c>
      <c r="AF59" s="26">
        <v>2236.1723446893789</v>
      </c>
      <c r="AG59" s="26">
        <v>1845.2865064695009</v>
      </c>
      <c r="AH59" s="26">
        <v>1911.5492957746478</v>
      </c>
      <c r="AI59" s="26">
        <v>1688.8475836431228</v>
      </c>
      <c r="AJ59" s="26">
        <v>2351.3698630136987</v>
      </c>
      <c r="AK59" s="26">
        <v>2315.7894736842104</v>
      </c>
      <c r="AL59" s="26">
        <v>1865.2892561983472</v>
      </c>
      <c r="AM59" s="26">
        <v>1704.800177715945</v>
      </c>
      <c r="AN59" s="26">
        <v>1714.2681135324044</v>
      </c>
      <c r="AO59" s="26">
        <v>1723.2220639276104</v>
      </c>
      <c r="AP59" s="26">
        <v>1731.65258145963</v>
      </c>
      <c r="AQ59" s="26">
        <v>1739.764868433095</v>
      </c>
      <c r="AR59" s="26">
        <v>1748.3250539345393</v>
      </c>
      <c r="AS59" s="26">
        <v>1755.8003187422053</v>
      </c>
      <c r="AT59" s="26">
        <v>1763.3253132042391</v>
      </c>
      <c r="AU59" s="26">
        <v>1770.5645810764938</v>
      </c>
      <c r="AV59" s="26">
        <v>1778.8960770651875</v>
      </c>
      <c r="AW59" s="26">
        <v>1787.2987152214698</v>
      </c>
    </row>
    <row r="60" spans="1:49" x14ac:dyDescent="0.35">
      <c r="A60" s="2"/>
      <c r="B60" s="25" t="s">
        <v>8</v>
      </c>
      <c r="C60" s="23" t="s">
        <v>14</v>
      </c>
      <c r="D60" s="26">
        <v>225975</v>
      </c>
      <c r="E60" s="26">
        <v>509350</v>
      </c>
      <c r="F60" s="26">
        <v>311050</v>
      </c>
      <c r="G60" s="26">
        <v>382000</v>
      </c>
      <c r="H60" s="26">
        <v>600000</v>
      </c>
      <c r="I60" s="26">
        <v>455430</v>
      </c>
      <c r="J60" s="26">
        <v>184660</v>
      </c>
      <c r="K60" s="26">
        <v>106200</v>
      </c>
      <c r="L60" s="26">
        <v>164950</v>
      </c>
      <c r="M60" s="26">
        <v>163250</v>
      </c>
      <c r="N60" s="26">
        <v>134150</v>
      </c>
      <c r="O60" s="26">
        <v>74200</v>
      </c>
      <c r="P60" s="26">
        <v>82850</v>
      </c>
      <c r="Q60" s="26">
        <v>141800</v>
      </c>
      <c r="R60" s="26">
        <v>56600</v>
      </c>
      <c r="S60" s="26">
        <v>183950</v>
      </c>
      <c r="T60" s="26">
        <v>149250</v>
      </c>
      <c r="U60" s="26">
        <v>191500</v>
      </c>
      <c r="V60" s="26">
        <v>163850</v>
      </c>
      <c r="W60" s="26">
        <v>86600</v>
      </c>
      <c r="X60" s="26">
        <v>116800</v>
      </c>
      <c r="Y60" s="26">
        <v>46100</v>
      </c>
      <c r="Z60" s="26">
        <v>93925</v>
      </c>
      <c r="AA60" s="26">
        <v>69250</v>
      </c>
      <c r="AB60" s="26">
        <v>87870</v>
      </c>
      <c r="AC60" s="26">
        <v>166050</v>
      </c>
      <c r="AD60" s="26">
        <v>113550</v>
      </c>
      <c r="AE60" s="26">
        <v>68475</v>
      </c>
      <c r="AF60" s="26">
        <v>111585</v>
      </c>
      <c r="AG60" s="26">
        <v>99830</v>
      </c>
      <c r="AH60" s="26">
        <v>135720</v>
      </c>
      <c r="AI60" s="26">
        <v>90860</v>
      </c>
      <c r="AJ60" s="26">
        <v>171650</v>
      </c>
      <c r="AK60" s="26">
        <v>132000</v>
      </c>
      <c r="AL60" s="26">
        <v>67710</v>
      </c>
      <c r="AM60" s="26">
        <v>141668.89476819502</v>
      </c>
      <c r="AN60" s="26">
        <v>133642.4786879232</v>
      </c>
      <c r="AO60" s="26">
        <v>133278.48317118749</v>
      </c>
      <c r="AP60" s="26">
        <v>136371.1720912029</v>
      </c>
      <c r="AQ60" s="26">
        <v>136641.54876961585</v>
      </c>
      <c r="AR60" s="26">
        <v>137813.84639541691</v>
      </c>
      <c r="AS60" s="26">
        <v>138519.79657407067</v>
      </c>
      <c r="AT60" s="26">
        <v>138967.13005840621</v>
      </c>
      <c r="AU60" s="26">
        <v>139193.31980832369</v>
      </c>
      <c r="AV60" s="26">
        <v>139594.53018562545</v>
      </c>
      <c r="AW60" s="26">
        <v>140226.75887495361</v>
      </c>
    </row>
    <row r="61" spans="1:49" x14ac:dyDescent="0.35">
      <c r="A61" s="2"/>
      <c r="B61" s="25" t="s">
        <v>10</v>
      </c>
      <c r="C61" s="23" t="s">
        <v>15</v>
      </c>
      <c r="D61" s="28">
        <v>11.5</v>
      </c>
      <c r="E61" s="28">
        <v>9.57</v>
      </c>
      <c r="F61" s="28">
        <v>10.8</v>
      </c>
      <c r="G61" s="28">
        <v>14.1</v>
      </c>
      <c r="H61" s="28">
        <v>11.6</v>
      </c>
      <c r="I61" s="28">
        <v>11.8</v>
      </c>
      <c r="J61" s="28">
        <v>13.1</v>
      </c>
      <c r="K61" s="28">
        <v>12.3</v>
      </c>
      <c r="L61" s="28">
        <v>12.2</v>
      </c>
      <c r="M61" s="28">
        <v>9.34</v>
      </c>
      <c r="N61" s="28">
        <v>7.9</v>
      </c>
      <c r="O61" s="28">
        <v>10.9</v>
      </c>
      <c r="P61" s="28">
        <v>12.7</v>
      </c>
      <c r="Q61" s="28">
        <v>14.2</v>
      </c>
      <c r="R61" s="28">
        <v>16.7</v>
      </c>
      <c r="S61" s="28">
        <v>16.8</v>
      </c>
      <c r="T61" s="28">
        <v>15.8</v>
      </c>
      <c r="U61" s="28">
        <v>21.8</v>
      </c>
      <c r="V61" s="28">
        <v>27.6</v>
      </c>
      <c r="W61" s="28">
        <v>18.100000000000001</v>
      </c>
      <c r="X61" s="28">
        <v>23.5</v>
      </c>
      <c r="Y61" s="28">
        <v>32.1</v>
      </c>
      <c r="Z61" s="28">
        <v>29.1</v>
      </c>
      <c r="AA61" s="28">
        <v>22.5</v>
      </c>
      <c r="AB61" s="28">
        <v>24.5</v>
      </c>
      <c r="AC61" s="28">
        <v>21</v>
      </c>
      <c r="AD61" s="28">
        <v>19.100000000000001</v>
      </c>
      <c r="AE61" s="28">
        <v>18.899999999999999</v>
      </c>
      <c r="AF61" s="28">
        <v>18.399999999999999</v>
      </c>
      <c r="AG61" s="28">
        <v>19.8</v>
      </c>
      <c r="AH61" s="28">
        <v>22.3</v>
      </c>
      <c r="AI61" s="28">
        <v>31.2</v>
      </c>
      <c r="AJ61" s="28">
        <v>27.9</v>
      </c>
      <c r="AK61" s="28">
        <v>22.2</v>
      </c>
      <c r="AL61" s="28">
        <v>24.7</v>
      </c>
      <c r="AM61" s="28">
        <v>22.639835583054836</v>
      </c>
      <c r="AN61" s="28">
        <v>19.876991033266247</v>
      </c>
      <c r="AO61" s="28">
        <v>22.365380500238917</v>
      </c>
      <c r="AP61" s="28">
        <v>21.723639116855193</v>
      </c>
      <c r="AQ61" s="28">
        <v>21.713659555479691</v>
      </c>
      <c r="AR61" s="28">
        <v>21.640795358485111</v>
      </c>
      <c r="AS61" s="28">
        <v>21.696876917142522</v>
      </c>
      <c r="AT61" s="28">
        <v>21.813918732746448</v>
      </c>
      <c r="AU61" s="28">
        <v>21.692168367562711</v>
      </c>
      <c r="AV61" s="28">
        <v>21.531591518064619</v>
      </c>
      <c r="AW61" s="28">
        <v>21.356969363541356</v>
      </c>
    </row>
    <row r="62" spans="1:49" x14ac:dyDescent="0.35">
      <c r="A62" s="2"/>
      <c r="B62" s="25"/>
      <c r="C62" s="23"/>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x14ac:dyDescent="0.35">
      <c r="A63" s="2"/>
      <c r="B63" s="24" t="s">
        <v>29</v>
      </c>
      <c r="C63" s="23"/>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x14ac:dyDescent="0.35">
      <c r="A64" s="2"/>
      <c r="B64" s="25" t="s">
        <v>3</v>
      </c>
      <c r="C64" s="23" t="s">
        <v>4</v>
      </c>
      <c r="D64" s="26">
        <v>2960</v>
      </c>
      <c r="E64" s="26">
        <v>2190</v>
      </c>
      <c r="F64" s="26">
        <v>2860</v>
      </c>
      <c r="G64" s="26">
        <v>2755</v>
      </c>
      <c r="H64" s="26">
        <v>2653</v>
      </c>
      <c r="I64" s="26">
        <v>2298</v>
      </c>
      <c r="J64" s="26">
        <v>2595</v>
      </c>
      <c r="K64" s="26">
        <v>2520</v>
      </c>
      <c r="L64" s="26">
        <v>2015</v>
      </c>
      <c r="M64" s="26">
        <v>2045</v>
      </c>
      <c r="N64" s="26">
        <v>2022</v>
      </c>
      <c r="O64" s="26">
        <v>1867</v>
      </c>
      <c r="P64" s="26">
        <v>2040</v>
      </c>
      <c r="Q64" s="26">
        <v>1877</v>
      </c>
      <c r="R64" s="26">
        <v>1728</v>
      </c>
      <c r="S64" s="26">
        <v>1820</v>
      </c>
      <c r="T64" s="26">
        <v>1750</v>
      </c>
      <c r="U64" s="26">
        <v>1765</v>
      </c>
      <c r="V64" s="26">
        <v>1925</v>
      </c>
      <c r="W64" s="26">
        <v>1645</v>
      </c>
      <c r="X64" s="26">
        <v>1660</v>
      </c>
      <c r="Y64" s="26">
        <v>1575</v>
      </c>
      <c r="Z64" s="26">
        <v>1385</v>
      </c>
      <c r="AA64" s="26">
        <v>1227</v>
      </c>
      <c r="AB64" s="26">
        <v>1262</v>
      </c>
      <c r="AC64" s="26">
        <v>1532</v>
      </c>
      <c r="AD64" s="26">
        <v>1321</v>
      </c>
      <c r="AE64" s="26">
        <v>1170</v>
      </c>
      <c r="AF64" s="26">
        <v>1621</v>
      </c>
      <c r="AG64" s="26">
        <v>1450</v>
      </c>
      <c r="AH64" s="26">
        <v>1430</v>
      </c>
      <c r="AI64" s="26">
        <v>1210</v>
      </c>
      <c r="AJ64" s="26">
        <v>1250</v>
      </c>
      <c r="AK64" s="26">
        <v>1300</v>
      </c>
      <c r="AL64" s="26">
        <v>1220</v>
      </c>
      <c r="AM64" s="26">
        <v>1150</v>
      </c>
      <c r="AN64" s="26">
        <v>1139.5969005489187</v>
      </c>
      <c r="AO64" s="26">
        <v>1142.0751191643731</v>
      </c>
      <c r="AP64" s="26">
        <v>1132.1967274975373</v>
      </c>
      <c r="AQ64" s="26">
        <v>1131.2043666128475</v>
      </c>
      <c r="AR64" s="26">
        <v>1127.8892047354902</v>
      </c>
      <c r="AS64" s="26">
        <v>1121.8431805221853</v>
      </c>
      <c r="AT64" s="26">
        <v>1113.562890547742</v>
      </c>
      <c r="AU64" s="26">
        <v>1106.4012745548234</v>
      </c>
      <c r="AV64" s="26">
        <v>1102.7224185989053</v>
      </c>
      <c r="AW64" s="26">
        <v>1097.985017016139</v>
      </c>
    </row>
    <row r="65" spans="1:49" x14ac:dyDescent="0.35">
      <c r="A65" s="2"/>
      <c r="B65" s="25" t="s">
        <v>5</v>
      </c>
      <c r="C65" s="23" t="s">
        <v>4</v>
      </c>
      <c r="D65" s="26">
        <v>2865</v>
      </c>
      <c r="E65" s="26">
        <v>2155</v>
      </c>
      <c r="F65" s="26">
        <v>2805</v>
      </c>
      <c r="G65" s="26">
        <v>2298</v>
      </c>
      <c r="H65" s="26">
        <v>2548</v>
      </c>
      <c r="I65" s="26">
        <v>2245</v>
      </c>
      <c r="J65" s="26">
        <v>2542</v>
      </c>
      <c r="K65" s="26">
        <v>2415</v>
      </c>
      <c r="L65" s="26">
        <v>1982</v>
      </c>
      <c r="M65" s="26">
        <v>1990</v>
      </c>
      <c r="N65" s="26">
        <v>1971</v>
      </c>
      <c r="O65" s="26">
        <v>1815</v>
      </c>
      <c r="P65" s="26">
        <v>1834</v>
      </c>
      <c r="Q65" s="26">
        <v>1825</v>
      </c>
      <c r="R65" s="26">
        <v>1636</v>
      </c>
      <c r="S65" s="26">
        <v>1745</v>
      </c>
      <c r="T65" s="26">
        <v>1695</v>
      </c>
      <c r="U65" s="26">
        <v>1710</v>
      </c>
      <c r="V65" s="26">
        <v>1870</v>
      </c>
      <c r="W65" s="26">
        <v>1585</v>
      </c>
      <c r="X65" s="26">
        <v>1605</v>
      </c>
      <c r="Y65" s="26">
        <v>1521</v>
      </c>
      <c r="Z65" s="26">
        <v>1342</v>
      </c>
      <c r="AA65" s="26">
        <v>1184</v>
      </c>
      <c r="AB65" s="26">
        <v>1212</v>
      </c>
      <c r="AC65" s="26">
        <v>1473</v>
      </c>
      <c r="AD65" s="26">
        <v>1268</v>
      </c>
      <c r="AE65" s="26">
        <v>1135</v>
      </c>
      <c r="AF65" s="26">
        <v>1575</v>
      </c>
      <c r="AG65" s="26">
        <v>1400</v>
      </c>
      <c r="AH65" s="26">
        <v>1360</v>
      </c>
      <c r="AI65" s="26">
        <v>1160</v>
      </c>
      <c r="AJ65" s="26">
        <v>1210</v>
      </c>
      <c r="AK65" s="26">
        <v>1260</v>
      </c>
      <c r="AL65" s="26">
        <v>1180</v>
      </c>
      <c r="AM65" s="26">
        <v>1100</v>
      </c>
      <c r="AN65" s="26">
        <v>1097.5517150089781</v>
      </c>
      <c r="AO65" s="26">
        <v>1099.6273567318217</v>
      </c>
      <c r="AP65" s="26">
        <v>1088.9617208721033</v>
      </c>
      <c r="AQ65" s="26">
        <v>1086.8457044653244</v>
      </c>
      <c r="AR65" s="26">
        <v>1082.8769955501671</v>
      </c>
      <c r="AS65" s="26">
        <v>1076.9486896650592</v>
      </c>
      <c r="AT65" s="26">
        <v>1069.2695985386856</v>
      </c>
      <c r="AU65" s="26">
        <v>1062.2276954371202</v>
      </c>
      <c r="AV65" s="26">
        <v>1058.5125865136843</v>
      </c>
      <c r="AW65" s="26">
        <v>1054.0692543721218</v>
      </c>
    </row>
    <row r="66" spans="1:49" x14ac:dyDescent="0.35">
      <c r="A66" s="2"/>
      <c r="B66" s="25" t="s">
        <v>6</v>
      </c>
      <c r="C66" s="23" t="s">
        <v>7</v>
      </c>
      <c r="D66" s="26">
        <v>48.383944149999998</v>
      </c>
      <c r="E66" s="26">
        <v>31.141531319999999</v>
      </c>
      <c r="F66" s="26">
        <v>49.860962569999998</v>
      </c>
      <c r="G66" s="26">
        <v>30.979112270000002</v>
      </c>
      <c r="H66" s="26">
        <v>28.00156986</v>
      </c>
      <c r="I66" s="26">
        <v>32.004008910000003</v>
      </c>
      <c r="J66" s="26">
        <v>41.928402830000003</v>
      </c>
      <c r="K66" s="26">
        <v>32.008281570000001</v>
      </c>
      <c r="L66" s="26">
        <v>40.587285569999999</v>
      </c>
      <c r="M66" s="26">
        <v>39.804020100000002</v>
      </c>
      <c r="N66" s="26">
        <v>48.9731101</v>
      </c>
      <c r="O66" s="26">
        <v>43.887052339999997</v>
      </c>
      <c r="P66" s="26">
        <v>34.034896400000001</v>
      </c>
      <c r="Q66" s="26">
        <v>57.798356159999997</v>
      </c>
      <c r="R66" s="26">
        <v>54.770782400000002</v>
      </c>
      <c r="S66" s="26">
        <v>40.957020059999998</v>
      </c>
      <c r="T66" s="26">
        <v>47.398230089999998</v>
      </c>
      <c r="U66" s="26">
        <v>47.89473684</v>
      </c>
      <c r="V66" s="26">
        <v>55.850267379999998</v>
      </c>
      <c r="W66" s="26">
        <v>52.823343850000001</v>
      </c>
      <c r="X66" s="26">
        <v>54.725856700000001</v>
      </c>
      <c r="Y66" s="26">
        <v>46.138067059999997</v>
      </c>
      <c r="Z66" s="26">
        <v>56.952309990000003</v>
      </c>
      <c r="AA66" s="26">
        <v>56.71621622</v>
      </c>
      <c r="AB66" s="26">
        <v>54.841584159999996</v>
      </c>
      <c r="AC66" s="26">
        <v>59.941615750169724</v>
      </c>
      <c r="AD66" s="26">
        <v>59.012618296529972</v>
      </c>
      <c r="AE66" s="26">
        <v>66.903083700440533</v>
      </c>
      <c r="AF66" s="26">
        <v>59.003174603174607</v>
      </c>
      <c r="AG66" s="26">
        <v>57</v>
      </c>
      <c r="AH66" s="26">
        <v>53</v>
      </c>
      <c r="AI66" s="26">
        <v>48</v>
      </c>
      <c r="AJ66" s="26">
        <v>61</v>
      </c>
      <c r="AK66" s="26">
        <v>62</v>
      </c>
      <c r="AL66" s="26">
        <v>68.5</v>
      </c>
      <c r="AM66" s="26">
        <v>69</v>
      </c>
      <c r="AN66" s="26">
        <v>67.133308776671129</v>
      </c>
      <c r="AO66" s="26">
        <v>68.031578633417212</v>
      </c>
      <c r="AP66" s="26">
        <v>68.865069856994623</v>
      </c>
      <c r="AQ66" s="26">
        <v>69.786068441885917</v>
      </c>
      <c r="AR66" s="26">
        <v>70.74947640141545</v>
      </c>
      <c r="AS66" s="26">
        <v>71.690696585608094</v>
      </c>
      <c r="AT66" s="26">
        <v>72.532431939302782</v>
      </c>
      <c r="AU66" s="26">
        <v>73.364932524365244</v>
      </c>
      <c r="AV66" s="26">
        <v>74.248468119902952</v>
      </c>
      <c r="AW66" s="26">
        <v>75.138578108069623</v>
      </c>
    </row>
    <row r="67" spans="1:49" x14ac:dyDescent="0.35">
      <c r="A67" s="2"/>
      <c r="B67" s="25" t="s">
        <v>8</v>
      </c>
      <c r="C67" s="23" t="s">
        <v>9</v>
      </c>
      <c r="D67" s="26">
        <v>138620</v>
      </c>
      <c r="E67" s="26">
        <v>67110</v>
      </c>
      <c r="F67" s="26">
        <v>139860</v>
      </c>
      <c r="G67" s="26">
        <v>71190</v>
      </c>
      <c r="H67" s="26">
        <v>71348</v>
      </c>
      <c r="I67" s="26">
        <v>71849</v>
      </c>
      <c r="J67" s="26">
        <v>106582</v>
      </c>
      <c r="K67" s="26">
        <v>77300</v>
      </c>
      <c r="L67" s="26">
        <v>80444</v>
      </c>
      <c r="M67" s="26">
        <v>79210</v>
      </c>
      <c r="N67" s="26">
        <v>96526</v>
      </c>
      <c r="O67" s="26">
        <v>79655</v>
      </c>
      <c r="P67" s="26">
        <v>62420</v>
      </c>
      <c r="Q67" s="26">
        <v>105482</v>
      </c>
      <c r="R67" s="26">
        <v>89605</v>
      </c>
      <c r="S67" s="26">
        <v>71470</v>
      </c>
      <c r="T67" s="26">
        <v>80340</v>
      </c>
      <c r="U67" s="26">
        <v>81900</v>
      </c>
      <c r="V67" s="26">
        <v>104440</v>
      </c>
      <c r="W67" s="26">
        <v>83725</v>
      </c>
      <c r="X67" s="26">
        <v>87835</v>
      </c>
      <c r="Y67" s="26">
        <v>70176</v>
      </c>
      <c r="Z67" s="26">
        <v>76430</v>
      </c>
      <c r="AA67" s="26">
        <v>67152</v>
      </c>
      <c r="AB67" s="26">
        <v>66468</v>
      </c>
      <c r="AC67" s="26">
        <v>88294</v>
      </c>
      <c r="AD67" s="26">
        <v>74828</v>
      </c>
      <c r="AE67" s="26">
        <v>75935</v>
      </c>
      <c r="AF67" s="26">
        <v>92930</v>
      </c>
      <c r="AG67" s="26">
        <v>79800</v>
      </c>
      <c r="AH67" s="26">
        <v>72080</v>
      </c>
      <c r="AI67" s="26">
        <v>55680</v>
      </c>
      <c r="AJ67" s="26">
        <v>73810</v>
      </c>
      <c r="AK67" s="26">
        <v>78120</v>
      </c>
      <c r="AL67" s="26">
        <v>80830</v>
      </c>
      <c r="AM67" s="26">
        <v>75900</v>
      </c>
      <c r="AN67" s="26">
        <v>73682.278182061636</v>
      </c>
      <c r="AO67" s="26">
        <v>74809.384986948673</v>
      </c>
      <c r="AP67" s="26">
        <v>74991.42497943771</v>
      </c>
      <c r="AQ67" s="26">
        <v>75846.688717571873</v>
      </c>
      <c r="AR67" s="26">
        <v>76612.980442290864</v>
      </c>
      <c r="AS67" s="26">
        <v>77207.20174900748</v>
      </c>
      <c r="AT67" s="26">
        <v>77556.724380687709</v>
      </c>
      <c r="AU67" s="26">
        <v>77930.263201122449</v>
      </c>
      <c r="AV67" s="26">
        <v>78592.938034152452</v>
      </c>
      <c r="AW67" s="26">
        <v>79201.265000840067</v>
      </c>
    </row>
    <row r="68" spans="1:49" x14ac:dyDescent="0.35">
      <c r="A68" s="2"/>
      <c r="B68" s="25" t="s">
        <v>10</v>
      </c>
      <c r="C68" s="23" t="s">
        <v>11</v>
      </c>
      <c r="D68" s="28">
        <v>2.5299999999999998</v>
      </c>
      <c r="E68" s="28">
        <v>3.21</v>
      </c>
      <c r="F68" s="28">
        <v>3.17</v>
      </c>
      <c r="G68" s="28">
        <v>3.31</v>
      </c>
      <c r="H68" s="28">
        <v>3.33</v>
      </c>
      <c r="I68" s="28">
        <v>4.71</v>
      </c>
      <c r="J68" s="28">
        <v>4.25</v>
      </c>
      <c r="K68" s="28">
        <v>3.52</v>
      </c>
      <c r="L68" s="28">
        <v>3.09</v>
      </c>
      <c r="M68" s="28">
        <v>2.87</v>
      </c>
      <c r="N68" s="28">
        <v>2.89</v>
      </c>
      <c r="O68" s="28">
        <v>2.93</v>
      </c>
      <c r="P68" s="28">
        <v>3.86</v>
      </c>
      <c r="Q68" s="28">
        <v>3.66</v>
      </c>
      <c r="R68" s="28">
        <v>3.32</v>
      </c>
      <c r="S68" s="28">
        <v>3.66</v>
      </c>
      <c r="T68" s="28">
        <v>4.55</v>
      </c>
      <c r="U68" s="28">
        <v>7.28</v>
      </c>
      <c r="V68" s="28">
        <v>7.06</v>
      </c>
      <c r="W68" s="28">
        <v>4.72</v>
      </c>
      <c r="X68" s="28">
        <v>6.1</v>
      </c>
      <c r="Y68" s="28">
        <v>8.06</v>
      </c>
      <c r="Z68" s="28">
        <v>8.1300000000000008</v>
      </c>
      <c r="AA68" s="28">
        <v>6.68</v>
      </c>
      <c r="AB68" s="28">
        <v>5.48</v>
      </c>
      <c r="AC68" s="28">
        <v>4.6900000000000004</v>
      </c>
      <c r="AD68" s="28">
        <v>4.6900000000000004</v>
      </c>
      <c r="AE68" s="28">
        <v>5.76</v>
      </c>
      <c r="AF68" s="28">
        <v>5.25</v>
      </c>
      <c r="AG68" s="28">
        <v>4.57</v>
      </c>
      <c r="AH68" s="28">
        <v>5.2</v>
      </c>
      <c r="AI68" s="28">
        <v>8.92</v>
      </c>
      <c r="AJ68" s="28">
        <v>9.15</v>
      </c>
      <c r="AK68" s="28">
        <v>7.16</v>
      </c>
      <c r="AL68" s="28">
        <v>5.66</v>
      </c>
      <c r="AM68" s="28">
        <v>5.1826010882848523</v>
      </c>
      <c r="AN68" s="28">
        <v>5.8991461616935448</v>
      </c>
      <c r="AO68" s="28">
        <v>5.9173385256931121</v>
      </c>
      <c r="AP68" s="28">
        <v>5.9250593825002262</v>
      </c>
      <c r="AQ68" s="28">
        <v>5.8712327637287887</v>
      </c>
      <c r="AR68" s="28">
        <v>5.8273189134236603</v>
      </c>
      <c r="AS68" s="28">
        <v>5.8194169096271349</v>
      </c>
      <c r="AT68" s="28">
        <v>5.8409740389264355</v>
      </c>
      <c r="AU68" s="28">
        <v>5.8899421985807736</v>
      </c>
      <c r="AV68" s="28">
        <v>5.872573401091894</v>
      </c>
      <c r="AW68" s="28">
        <v>5.8395736158767466</v>
      </c>
    </row>
    <row r="69" spans="1:49" ht="15" thickBot="1" x14ac:dyDescent="0.4">
      <c r="A69" s="2"/>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row>
    <row r="70" spans="1:49" x14ac:dyDescent="0.35">
      <c r="A70" s="2"/>
      <c r="B70" s="2"/>
      <c r="C70" s="23"/>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x14ac:dyDescent="0.35">
      <c r="A71" s="2"/>
      <c r="B71" s="2"/>
      <c r="C71" s="23"/>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x14ac:dyDescent="0.35">
      <c r="A72" s="2"/>
      <c r="B72" s="1" t="s">
        <v>30</v>
      </c>
      <c r="C72" s="18"/>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ht="15" thickBot="1" x14ac:dyDescent="0.4">
      <c r="A73" s="2"/>
      <c r="B73" s="21"/>
      <c r="C73" s="22" t="s">
        <v>0</v>
      </c>
      <c r="D73" s="21">
        <v>1990</v>
      </c>
      <c r="E73" s="21">
        <v>1991</v>
      </c>
      <c r="F73" s="21">
        <v>1992</v>
      </c>
      <c r="G73" s="21">
        <v>1993</v>
      </c>
      <c r="H73" s="21">
        <v>1994</v>
      </c>
      <c r="I73" s="21">
        <v>1995</v>
      </c>
      <c r="J73" s="21">
        <v>1996</v>
      </c>
      <c r="K73" s="21">
        <v>1997</v>
      </c>
      <c r="L73" s="21">
        <v>1998</v>
      </c>
      <c r="M73" s="21">
        <v>1999</v>
      </c>
      <c r="N73" s="21">
        <v>2000</v>
      </c>
      <c r="O73" s="21">
        <v>2001</v>
      </c>
      <c r="P73" s="21">
        <v>2002</v>
      </c>
      <c r="Q73" s="21">
        <v>2003</v>
      </c>
      <c r="R73" s="21">
        <v>2004</v>
      </c>
      <c r="S73" s="21">
        <v>2005</v>
      </c>
      <c r="T73" s="21">
        <v>2006</v>
      </c>
      <c r="U73" s="21">
        <v>2007</v>
      </c>
      <c r="V73" s="21">
        <v>2008</v>
      </c>
      <c r="W73" s="21">
        <v>2009</v>
      </c>
      <c r="X73" s="21">
        <v>2010</v>
      </c>
      <c r="Y73" s="21">
        <v>2011</v>
      </c>
      <c r="Z73" s="21">
        <v>2012</v>
      </c>
      <c r="AA73" s="21">
        <v>2013</v>
      </c>
      <c r="AB73" s="21">
        <v>2014</v>
      </c>
      <c r="AC73" s="21">
        <v>2015</v>
      </c>
      <c r="AD73" s="21">
        <v>2016</v>
      </c>
      <c r="AE73" s="21">
        <v>2017</v>
      </c>
      <c r="AF73" s="21">
        <v>2018</v>
      </c>
      <c r="AG73" s="21">
        <v>2019</v>
      </c>
      <c r="AH73" s="21">
        <v>2020</v>
      </c>
      <c r="AI73" s="21">
        <v>2021</v>
      </c>
      <c r="AJ73" s="21">
        <v>2022</v>
      </c>
      <c r="AK73" s="21">
        <v>2023</v>
      </c>
      <c r="AL73" s="21">
        <v>2024</v>
      </c>
      <c r="AM73" s="21">
        <v>2025</v>
      </c>
      <c r="AN73" s="21">
        <v>2026</v>
      </c>
      <c r="AO73" s="21">
        <v>2027</v>
      </c>
      <c r="AP73" s="21">
        <v>2028</v>
      </c>
      <c r="AQ73" s="21">
        <v>2029</v>
      </c>
      <c r="AR73" s="21">
        <v>2030</v>
      </c>
      <c r="AS73" s="21">
        <v>2031</v>
      </c>
      <c r="AT73" s="21">
        <v>2032</v>
      </c>
      <c r="AU73" s="21">
        <v>2033</v>
      </c>
      <c r="AV73" s="21">
        <v>2034</v>
      </c>
      <c r="AW73" s="21">
        <v>2035</v>
      </c>
    </row>
    <row r="74" spans="1:49" x14ac:dyDescent="0.35">
      <c r="A74" s="2"/>
      <c r="B74" s="2"/>
      <c r="C74" s="23"/>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x14ac:dyDescent="0.35">
      <c r="A75" s="2"/>
      <c r="B75" s="24" t="s">
        <v>31</v>
      </c>
      <c r="C75" s="23"/>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row>
    <row r="76" spans="1:49" x14ac:dyDescent="0.35">
      <c r="A76" s="2"/>
      <c r="B76" s="25" t="s">
        <v>3</v>
      </c>
      <c r="C76" s="23" t="s">
        <v>4</v>
      </c>
      <c r="D76" s="26">
        <v>140</v>
      </c>
      <c r="E76" s="26">
        <v>125</v>
      </c>
      <c r="F76" s="26">
        <v>100</v>
      </c>
      <c r="G76" s="26">
        <v>110</v>
      </c>
      <c r="H76" s="26">
        <v>135</v>
      </c>
      <c r="I76" s="26">
        <v>190</v>
      </c>
      <c r="J76" s="26">
        <v>160</v>
      </c>
      <c r="K76" s="26">
        <v>175</v>
      </c>
      <c r="L76" s="26">
        <v>190</v>
      </c>
      <c r="M76" s="26">
        <v>205</v>
      </c>
      <c r="N76" s="26">
        <v>165</v>
      </c>
      <c r="O76" s="26">
        <v>115</v>
      </c>
      <c r="P76" s="26">
        <v>170</v>
      </c>
      <c r="Q76" s="26">
        <v>115</v>
      </c>
      <c r="R76" s="26">
        <v>115</v>
      </c>
      <c r="S76" s="26">
        <v>145</v>
      </c>
      <c r="T76" s="26">
        <v>145</v>
      </c>
      <c r="U76" s="26">
        <v>150</v>
      </c>
      <c r="V76" s="26">
        <v>150</v>
      </c>
      <c r="W76" s="26">
        <v>150</v>
      </c>
      <c r="X76" s="26">
        <v>185</v>
      </c>
      <c r="Y76" s="26">
        <v>140</v>
      </c>
      <c r="Z76" s="26">
        <v>160</v>
      </c>
      <c r="AA76" s="26">
        <v>127</v>
      </c>
      <c r="AB76" s="26">
        <v>155</v>
      </c>
      <c r="AC76" s="26">
        <v>190</v>
      </c>
      <c r="AD76" s="26">
        <v>155</v>
      </c>
      <c r="AE76" s="26">
        <v>170</v>
      </c>
      <c r="AF76" s="26">
        <v>185</v>
      </c>
      <c r="AG76" s="26">
        <v>210</v>
      </c>
      <c r="AH76" s="26">
        <v>270</v>
      </c>
      <c r="AI76" s="26">
        <v>240</v>
      </c>
      <c r="AJ76" s="26">
        <v>215</v>
      </c>
      <c r="AK76" s="26">
        <v>210</v>
      </c>
      <c r="AL76" s="26">
        <v>280</v>
      </c>
      <c r="AM76" s="26">
        <v>295</v>
      </c>
      <c r="AN76" s="26">
        <v>278.4728270599486</v>
      </c>
      <c r="AO76" s="26">
        <v>277.05493114291784</v>
      </c>
      <c r="AP76" s="26">
        <v>276.8800394418069</v>
      </c>
      <c r="AQ76" s="26">
        <v>277.03255145281361</v>
      </c>
      <c r="AR76" s="26">
        <v>276.88259430180818</v>
      </c>
      <c r="AS76" s="26">
        <v>276.46819138528377</v>
      </c>
      <c r="AT76" s="26">
        <v>275.97206745728181</v>
      </c>
      <c r="AU76" s="26">
        <v>275.5273302503382</v>
      </c>
      <c r="AV76" s="26">
        <v>275.17668908013519</v>
      </c>
      <c r="AW76" s="26">
        <v>274.81734179591257</v>
      </c>
    </row>
    <row r="77" spans="1:49" x14ac:dyDescent="0.35">
      <c r="A77" s="2"/>
      <c r="B77" s="25" t="s">
        <v>5</v>
      </c>
      <c r="C77" s="23" t="s">
        <v>4</v>
      </c>
      <c r="D77" s="26">
        <v>136</v>
      </c>
      <c r="E77" s="26">
        <v>120</v>
      </c>
      <c r="F77" s="26">
        <v>97</v>
      </c>
      <c r="G77" s="26">
        <v>88</v>
      </c>
      <c r="H77" s="26">
        <v>122</v>
      </c>
      <c r="I77" s="26">
        <v>150</v>
      </c>
      <c r="J77" s="26">
        <v>155</v>
      </c>
      <c r="K77" s="26">
        <v>165</v>
      </c>
      <c r="L77" s="26">
        <v>175</v>
      </c>
      <c r="M77" s="26">
        <v>165</v>
      </c>
      <c r="N77" s="26">
        <v>150</v>
      </c>
      <c r="O77" s="26">
        <v>105</v>
      </c>
      <c r="P77" s="26">
        <v>155</v>
      </c>
      <c r="Q77" s="26">
        <v>110</v>
      </c>
      <c r="R77" s="26">
        <v>100</v>
      </c>
      <c r="S77" s="26">
        <v>135</v>
      </c>
      <c r="T77" s="26">
        <v>135</v>
      </c>
      <c r="U77" s="26">
        <v>145</v>
      </c>
      <c r="V77" s="26">
        <v>145</v>
      </c>
      <c r="W77" s="26">
        <v>140</v>
      </c>
      <c r="X77" s="26">
        <v>175</v>
      </c>
      <c r="Y77" s="26">
        <v>135</v>
      </c>
      <c r="Z77" s="26">
        <v>155</v>
      </c>
      <c r="AA77" s="26">
        <v>120</v>
      </c>
      <c r="AB77" s="26">
        <v>148</v>
      </c>
      <c r="AC77" s="26">
        <v>182</v>
      </c>
      <c r="AD77" s="26">
        <v>147</v>
      </c>
      <c r="AE77" s="26">
        <v>163</v>
      </c>
      <c r="AF77" s="26">
        <v>178</v>
      </c>
      <c r="AG77" s="26">
        <v>196.4</v>
      </c>
      <c r="AH77" s="26">
        <v>258</v>
      </c>
      <c r="AI77" s="26">
        <v>232</v>
      </c>
      <c r="AJ77" s="26">
        <v>212</v>
      </c>
      <c r="AK77" s="26">
        <v>207</v>
      </c>
      <c r="AL77" s="26">
        <v>272.3</v>
      </c>
      <c r="AM77" s="26">
        <v>291.3</v>
      </c>
      <c r="AN77" s="26">
        <v>269.2782045695904</v>
      </c>
      <c r="AO77" s="26">
        <v>267.9071247742782</v>
      </c>
      <c r="AP77" s="26">
        <v>267.73800765170591</v>
      </c>
      <c r="AQ77" s="26">
        <v>267.88548401773699</v>
      </c>
      <c r="AR77" s="26">
        <v>267.74047815544412</v>
      </c>
      <c r="AS77" s="26">
        <v>267.33975800630355</v>
      </c>
      <c r="AT77" s="26">
        <v>266.86001511057549</v>
      </c>
      <c r="AU77" s="26">
        <v>266.42996224423905</v>
      </c>
      <c r="AV77" s="26">
        <v>266.09089855202558</v>
      </c>
      <c r="AW77" s="26">
        <v>265.74341620659936</v>
      </c>
    </row>
    <row r="78" spans="1:49" x14ac:dyDescent="0.35">
      <c r="A78" s="2"/>
      <c r="B78" s="25" t="s">
        <v>6</v>
      </c>
      <c r="C78" s="23" t="s">
        <v>32</v>
      </c>
      <c r="D78" s="26">
        <v>1300</v>
      </c>
      <c r="E78" s="26">
        <v>1650</v>
      </c>
      <c r="F78" s="26">
        <v>1459.7938140000001</v>
      </c>
      <c r="G78" s="26">
        <v>950</v>
      </c>
      <c r="H78" s="26">
        <v>1709.703947</v>
      </c>
      <c r="I78" s="26">
        <v>1370</v>
      </c>
      <c r="J78" s="26">
        <v>1560</v>
      </c>
      <c r="K78" s="26">
        <v>1550.30303</v>
      </c>
      <c r="L78" s="26">
        <v>1450.2857140000001</v>
      </c>
      <c r="M78" s="26">
        <v>1550.30303</v>
      </c>
      <c r="N78" s="26">
        <v>1600</v>
      </c>
      <c r="O78" s="26">
        <v>1500</v>
      </c>
      <c r="P78" s="26">
        <v>1720</v>
      </c>
      <c r="Q78" s="26">
        <v>1700</v>
      </c>
      <c r="R78" s="26">
        <v>1150</v>
      </c>
      <c r="S78" s="26">
        <v>1800</v>
      </c>
      <c r="T78" s="26">
        <v>1650.3703700000001</v>
      </c>
      <c r="U78" s="26">
        <v>1800</v>
      </c>
      <c r="V78" s="26">
        <v>1950.344828</v>
      </c>
      <c r="W78" s="26">
        <v>1800</v>
      </c>
      <c r="X78" s="26">
        <v>1749.7142859999999</v>
      </c>
      <c r="Y78" s="26">
        <v>1689.6296299999999</v>
      </c>
      <c r="Z78" s="26">
        <v>2001.9354840000001</v>
      </c>
      <c r="AA78" s="26">
        <v>1950</v>
      </c>
      <c r="AB78" s="26">
        <v>1950</v>
      </c>
      <c r="AC78" s="26">
        <v>2140.6593406593406</v>
      </c>
      <c r="AD78" s="26">
        <v>2230.6122448979595</v>
      </c>
      <c r="AE78" s="26">
        <v>2188.3435582822085</v>
      </c>
      <c r="AF78" s="26">
        <v>2358.4269662921347</v>
      </c>
      <c r="AG78" s="26">
        <v>2042.2606924643585</v>
      </c>
      <c r="AH78" s="26">
        <v>2100.3875968992247</v>
      </c>
      <c r="AI78" s="26">
        <v>1965.0862068965516</v>
      </c>
      <c r="AJ78" s="26">
        <v>2323.5849056603774</v>
      </c>
      <c r="AK78" s="26">
        <v>2429.9516908212559</v>
      </c>
      <c r="AL78" s="26">
        <v>2142.4899008446564</v>
      </c>
      <c r="AM78" s="26">
        <v>2056.2993477514588</v>
      </c>
      <c r="AN78" s="26">
        <v>2340.8076498292999</v>
      </c>
      <c r="AO78" s="26">
        <v>2363.0384321248839</v>
      </c>
      <c r="AP78" s="26">
        <v>2386.7851220380462</v>
      </c>
      <c r="AQ78" s="26">
        <v>2412.4225429181533</v>
      </c>
      <c r="AR78" s="26">
        <v>2436.5690987640291</v>
      </c>
      <c r="AS78" s="26">
        <v>2459.8658060256103</v>
      </c>
      <c r="AT78" s="26">
        <v>2483.1159745854716</v>
      </c>
      <c r="AU78" s="26">
        <v>2508.1758933978758</v>
      </c>
      <c r="AV78" s="26">
        <v>2532.9669964728919</v>
      </c>
      <c r="AW78" s="26">
        <v>2558.2329016208378</v>
      </c>
    </row>
    <row r="79" spans="1:49" x14ac:dyDescent="0.35">
      <c r="A79" s="2"/>
      <c r="B79" s="25" t="s">
        <v>8</v>
      </c>
      <c r="C79" s="23" t="s">
        <v>33</v>
      </c>
      <c r="D79" s="26">
        <v>1768</v>
      </c>
      <c r="E79" s="26">
        <v>1980</v>
      </c>
      <c r="F79" s="26">
        <v>1416</v>
      </c>
      <c r="G79" s="26">
        <v>836</v>
      </c>
      <c r="H79" s="26">
        <v>2079</v>
      </c>
      <c r="I79" s="26">
        <v>2055</v>
      </c>
      <c r="J79" s="26">
        <v>2418</v>
      </c>
      <c r="K79" s="26">
        <v>2558</v>
      </c>
      <c r="L79" s="26">
        <v>2538</v>
      </c>
      <c r="M79" s="26">
        <v>2558</v>
      </c>
      <c r="N79" s="26">
        <v>2400</v>
      </c>
      <c r="O79" s="26">
        <v>1575</v>
      </c>
      <c r="P79" s="26">
        <v>2666</v>
      </c>
      <c r="Q79" s="26">
        <v>1870</v>
      </c>
      <c r="R79" s="26">
        <v>1150</v>
      </c>
      <c r="S79" s="26">
        <v>2430</v>
      </c>
      <c r="T79" s="26">
        <v>2228</v>
      </c>
      <c r="U79" s="26">
        <v>2610</v>
      </c>
      <c r="V79" s="26">
        <v>2828</v>
      </c>
      <c r="W79" s="26">
        <v>2520</v>
      </c>
      <c r="X79" s="26">
        <v>3062</v>
      </c>
      <c r="Y79" s="26">
        <v>2281</v>
      </c>
      <c r="Z79" s="26">
        <v>3103</v>
      </c>
      <c r="AA79" s="26">
        <v>2340</v>
      </c>
      <c r="AB79" s="26">
        <v>2886</v>
      </c>
      <c r="AC79" s="26">
        <v>3896</v>
      </c>
      <c r="AD79" s="26">
        <v>3279</v>
      </c>
      <c r="AE79" s="26">
        <v>3567</v>
      </c>
      <c r="AF79" s="26">
        <v>4198</v>
      </c>
      <c r="AG79" s="26">
        <v>4011</v>
      </c>
      <c r="AH79" s="26">
        <v>5419</v>
      </c>
      <c r="AI79" s="26">
        <v>4559</v>
      </c>
      <c r="AJ79" s="26">
        <v>4926</v>
      </c>
      <c r="AK79" s="26">
        <v>5030</v>
      </c>
      <c r="AL79" s="26">
        <v>5834</v>
      </c>
      <c r="AM79" s="26">
        <v>5990</v>
      </c>
      <c r="AN79" s="26">
        <v>6303.284811887941</v>
      </c>
      <c r="AO79" s="26">
        <v>6330.7483208170315</v>
      </c>
      <c r="AP79" s="26">
        <v>6390.3309326722556</v>
      </c>
      <c r="AQ79" s="26">
        <v>6462.5298056496003</v>
      </c>
      <c r="AR79" s="26">
        <v>6523.6817556188862</v>
      </c>
      <c r="AS79" s="26">
        <v>6576.1992931082732</v>
      </c>
      <c r="AT79" s="26">
        <v>6626.4436649896643</v>
      </c>
      <c r="AU79" s="26">
        <v>6682.5320857957413</v>
      </c>
      <c r="AV79" s="26">
        <v>6739.994640938371</v>
      </c>
      <c r="AW79" s="26">
        <v>6798.3355072865006</v>
      </c>
    </row>
    <row r="80" spans="1:49" x14ac:dyDescent="0.35">
      <c r="A80" s="2"/>
      <c r="B80" s="25" t="s">
        <v>10</v>
      </c>
      <c r="C80" s="23" t="s">
        <v>15</v>
      </c>
      <c r="D80" s="28">
        <v>19</v>
      </c>
      <c r="E80" s="28">
        <v>16</v>
      </c>
      <c r="F80" s="28">
        <v>21</v>
      </c>
      <c r="G80" s="28">
        <v>24</v>
      </c>
      <c r="H80" s="28">
        <v>22</v>
      </c>
      <c r="I80" s="28">
        <v>19</v>
      </c>
      <c r="J80" s="28">
        <v>23</v>
      </c>
      <c r="K80" s="28">
        <v>18</v>
      </c>
      <c r="L80" s="28">
        <v>20</v>
      </c>
      <c r="M80" s="28">
        <v>17</v>
      </c>
      <c r="N80" s="28">
        <v>16</v>
      </c>
      <c r="O80" s="28">
        <v>24</v>
      </c>
      <c r="P80" s="28">
        <v>16</v>
      </c>
      <c r="Q80" s="28">
        <v>19</v>
      </c>
      <c r="R80" s="28">
        <v>27</v>
      </c>
      <c r="S80" s="28">
        <v>20</v>
      </c>
      <c r="T80" s="28">
        <v>24</v>
      </c>
      <c r="U80" s="28">
        <v>29</v>
      </c>
      <c r="V80" s="28">
        <v>42</v>
      </c>
      <c r="W80" s="28">
        <v>31</v>
      </c>
      <c r="X80" s="28">
        <v>29</v>
      </c>
      <c r="Y80" s="28">
        <v>42</v>
      </c>
      <c r="Z80" s="28">
        <v>43</v>
      </c>
      <c r="AA80" s="28">
        <v>50</v>
      </c>
      <c r="AB80" s="28">
        <v>43</v>
      </c>
      <c r="AC80" s="28">
        <v>30.5</v>
      </c>
      <c r="AD80" s="28">
        <v>30.1</v>
      </c>
      <c r="AE80" s="28">
        <v>27.4</v>
      </c>
      <c r="AF80" s="28">
        <v>26.7</v>
      </c>
      <c r="AG80" s="28">
        <v>35</v>
      </c>
      <c r="AH80" s="28">
        <v>35.1</v>
      </c>
      <c r="AI80" s="28">
        <v>40.5</v>
      </c>
      <c r="AJ80" s="28">
        <v>39</v>
      </c>
      <c r="AK80" s="28">
        <v>39.4</v>
      </c>
      <c r="AL80" s="28">
        <v>38.200000000000003</v>
      </c>
      <c r="AM80" s="28">
        <v>37.62585219012896</v>
      </c>
      <c r="AN80" s="28">
        <v>36.726710403470307</v>
      </c>
      <c r="AO80" s="28">
        <v>36.767434218993039</v>
      </c>
      <c r="AP80" s="28">
        <v>36.911568003658552</v>
      </c>
      <c r="AQ80" s="28">
        <v>36.788353974115097</v>
      </c>
      <c r="AR80" s="28">
        <v>36.605607760034083</v>
      </c>
      <c r="AS80" s="28">
        <v>36.562741111415789</v>
      </c>
      <c r="AT80" s="28">
        <v>36.606846211446708</v>
      </c>
      <c r="AU80" s="28">
        <v>36.582203386244665</v>
      </c>
      <c r="AV80" s="28">
        <v>36.44937022074636</v>
      </c>
      <c r="AW80" s="28">
        <v>36.23486811759529</v>
      </c>
    </row>
    <row r="81" spans="1:49" x14ac:dyDescent="0.35">
      <c r="A81" s="2"/>
      <c r="B81" s="25"/>
      <c r="C81" s="23"/>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row>
    <row r="82" spans="1:49" x14ac:dyDescent="0.35">
      <c r="A82" s="2"/>
      <c r="B82" s="24" t="s">
        <v>34</v>
      </c>
      <c r="C82" s="23"/>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row>
    <row r="83" spans="1:49" x14ac:dyDescent="0.35">
      <c r="A83" s="2"/>
      <c r="B83" s="25" t="s">
        <v>3</v>
      </c>
      <c r="C83" s="23" t="s">
        <v>35</v>
      </c>
      <c r="D83" s="26">
        <v>0</v>
      </c>
      <c r="E83" s="26">
        <v>0</v>
      </c>
      <c r="F83" s="26">
        <v>0</v>
      </c>
      <c r="G83" s="26">
        <v>0</v>
      </c>
      <c r="H83" s="26">
        <v>0</v>
      </c>
      <c r="I83" s="26">
        <v>0</v>
      </c>
      <c r="J83" s="26">
        <v>0</v>
      </c>
      <c r="K83" s="26">
        <v>0</v>
      </c>
      <c r="L83" s="26">
        <v>0</v>
      </c>
      <c r="M83" s="26">
        <v>0</v>
      </c>
      <c r="N83" s="26">
        <v>0</v>
      </c>
      <c r="O83" s="26">
        <v>0</v>
      </c>
      <c r="P83" s="26">
        <v>0</v>
      </c>
      <c r="Q83" s="26">
        <v>0</v>
      </c>
      <c r="R83" s="26">
        <v>0</v>
      </c>
      <c r="S83" s="26">
        <v>0</v>
      </c>
      <c r="T83" s="26">
        <v>0</v>
      </c>
      <c r="U83" s="26">
        <v>0</v>
      </c>
      <c r="V83" s="26">
        <v>4900</v>
      </c>
      <c r="W83" s="26">
        <v>7700</v>
      </c>
      <c r="X83" s="26">
        <v>8400</v>
      </c>
      <c r="Y83" s="26">
        <v>7500</v>
      </c>
      <c r="Z83" s="26">
        <v>6000</v>
      </c>
      <c r="AA83" s="26">
        <v>0</v>
      </c>
      <c r="AB83" s="26">
        <v>0</v>
      </c>
      <c r="AC83" s="26">
        <v>0</v>
      </c>
      <c r="AD83" s="26">
        <v>5200</v>
      </c>
      <c r="AE83" s="26">
        <v>4800</v>
      </c>
      <c r="AF83" s="26">
        <v>2900</v>
      </c>
      <c r="AG83" s="26">
        <v>3500</v>
      </c>
      <c r="AH83" s="26">
        <v>4000</v>
      </c>
      <c r="AI83" s="26">
        <v>3000</v>
      </c>
      <c r="AJ83" s="26">
        <v>2700</v>
      </c>
      <c r="AK83" s="26">
        <v>2700</v>
      </c>
      <c r="AL83" s="26">
        <v>2316.9815665595152</v>
      </c>
      <c r="AM83" s="26">
        <v>2355.93614852684</v>
      </c>
      <c r="AN83" s="26">
        <v>2278.2475880322522</v>
      </c>
      <c r="AO83" s="26">
        <v>2272.5123962495072</v>
      </c>
      <c r="AP83" s="26">
        <v>2284.5179211932282</v>
      </c>
      <c r="AQ83" s="26">
        <v>2300.2103722491438</v>
      </c>
      <c r="AR83" s="26">
        <v>2317.65089195166</v>
      </c>
      <c r="AS83" s="26">
        <v>2335.7518475473739</v>
      </c>
      <c r="AT83" s="26">
        <v>2354.3328553584279</v>
      </c>
      <c r="AU83" s="26">
        <v>2373.0409836863132</v>
      </c>
      <c r="AV83" s="26">
        <v>2391.41554576314</v>
      </c>
      <c r="AW83" s="26">
        <v>2409.4488978302429</v>
      </c>
    </row>
    <row r="84" spans="1:49" x14ac:dyDescent="0.35">
      <c r="A84" s="2"/>
      <c r="B84" s="25" t="s">
        <v>5</v>
      </c>
      <c r="C84" s="23" t="s">
        <v>35</v>
      </c>
      <c r="D84" s="26">
        <v>0</v>
      </c>
      <c r="E84" s="26">
        <v>0</v>
      </c>
      <c r="F84" s="26">
        <v>0</v>
      </c>
      <c r="G84" s="26">
        <v>0</v>
      </c>
      <c r="H84" s="26">
        <v>0</v>
      </c>
      <c r="I84" s="26">
        <v>0</v>
      </c>
      <c r="J84" s="26">
        <v>0</v>
      </c>
      <c r="K84" s="26">
        <v>0</v>
      </c>
      <c r="L84" s="26">
        <v>0</v>
      </c>
      <c r="M84" s="26">
        <v>0</v>
      </c>
      <c r="N84" s="26">
        <v>0</v>
      </c>
      <c r="O84" s="26">
        <v>0</v>
      </c>
      <c r="P84" s="26">
        <v>0</v>
      </c>
      <c r="Q84" s="26">
        <v>0</v>
      </c>
      <c r="R84" s="26">
        <v>0</v>
      </c>
      <c r="S84" s="26">
        <v>0</v>
      </c>
      <c r="T84" s="26">
        <v>0</v>
      </c>
      <c r="U84" s="26">
        <v>0</v>
      </c>
      <c r="V84" s="26">
        <v>4700</v>
      </c>
      <c r="W84" s="26">
        <v>7600</v>
      </c>
      <c r="X84" s="26">
        <v>8300</v>
      </c>
      <c r="Y84" s="26">
        <v>7400</v>
      </c>
      <c r="Z84" s="26">
        <v>5700</v>
      </c>
      <c r="AA84" s="26">
        <v>0</v>
      </c>
      <c r="AB84" s="26">
        <v>0</v>
      </c>
      <c r="AC84" s="26">
        <v>0</v>
      </c>
      <c r="AD84" s="26">
        <v>5000</v>
      </c>
      <c r="AE84" s="26">
        <v>4700</v>
      </c>
      <c r="AF84" s="26">
        <v>2800</v>
      </c>
      <c r="AG84" s="26">
        <v>3400</v>
      </c>
      <c r="AH84" s="26">
        <v>3900</v>
      </c>
      <c r="AI84" s="26">
        <v>2900</v>
      </c>
      <c r="AJ84" s="26">
        <v>2600</v>
      </c>
      <c r="AK84" s="26">
        <v>2300</v>
      </c>
      <c r="AL84" s="26">
        <v>2245.322342851488</v>
      </c>
      <c r="AM84" s="26">
        <v>2283.072143933226</v>
      </c>
      <c r="AN84" s="26">
        <v>2207.7863224230068</v>
      </c>
      <c r="AO84" s="26">
        <v>2202.2285077057081</v>
      </c>
      <c r="AP84" s="26">
        <v>2213.8627277542619</v>
      </c>
      <c r="AQ84" s="26">
        <v>2229.0698452723659</v>
      </c>
      <c r="AR84" s="26">
        <v>2245.97096745831</v>
      </c>
      <c r="AS84" s="26">
        <v>2263.5120996850851</v>
      </c>
      <c r="AT84" s="26">
        <v>2281.5184371514661</v>
      </c>
      <c r="AU84" s="26">
        <v>2299.647963572304</v>
      </c>
      <c r="AV84" s="26">
        <v>2317.4542402240741</v>
      </c>
      <c r="AW84" s="26">
        <v>2334.9298597530192</v>
      </c>
    </row>
    <row r="85" spans="1:49" x14ac:dyDescent="0.35">
      <c r="A85" s="2"/>
      <c r="B85" s="25" t="s">
        <v>6</v>
      </c>
      <c r="C85" s="23" t="s">
        <v>36</v>
      </c>
      <c r="D85" s="26">
        <v>0</v>
      </c>
      <c r="E85" s="26">
        <v>0</v>
      </c>
      <c r="F85" s="26">
        <v>0</v>
      </c>
      <c r="G85" s="26">
        <v>0</v>
      </c>
      <c r="H85" s="26">
        <v>0</v>
      </c>
      <c r="I85" s="26">
        <v>0</v>
      </c>
      <c r="J85" s="26">
        <v>0</v>
      </c>
      <c r="K85" s="26">
        <v>0</v>
      </c>
      <c r="L85" s="26">
        <v>0</v>
      </c>
      <c r="M85" s="26">
        <v>0</v>
      </c>
      <c r="N85" s="26">
        <v>0</v>
      </c>
      <c r="O85" s="26">
        <v>0</v>
      </c>
      <c r="P85" s="26">
        <v>0</v>
      </c>
      <c r="Q85" s="26">
        <v>0</v>
      </c>
      <c r="R85" s="26">
        <v>0</v>
      </c>
      <c r="S85" s="26">
        <v>0</v>
      </c>
      <c r="T85" s="26">
        <v>0</v>
      </c>
      <c r="U85" s="26">
        <v>0</v>
      </c>
      <c r="V85" s="26">
        <v>63.361702127659576</v>
      </c>
      <c r="W85" s="26">
        <v>62.210526315789473</v>
      </c>
      <c r="X85" s="26">
        <v>66.216867469879517</v>
      </c>
      <c r="Y85" s="26">
        <v>80.378378378378372</v>
      </c>
      <c r="Z85" s="26">
        <v>83.89473684210526</v>
      </c>
      <c r="AA85" s="26">
        <v>0</v>
      </c>
      <c r="AB85" s="26">
        <v>0</v>
      </c>
      <c r="AC85" s="26">
        <v>0</v>
      </c>
      <c r="AD85" s="26">
        <v>73</v>
      </c>
      <c r="AE85" s="26">
        <v>105</v>
      </c>
      <c r="AF85" s="26">
        <v>77</v>
      </c>
      <c r="AG85" s="26">
        <v>95</v>
      </c>
      <c r="AH85" s="26">
        <v>95</v>
      </c>
      <c r="AI85" s="26">
        <v>105</v>
      </c>
      <c r="AJ85" s="26">
        <v>80</v>
      </c>
      <c r="AK85" s="26">
        <v>110</v>
      </c>
      <c r="AL85" s="26">
        <v>111.1333333333337</v>
      </c>
      <c r="AM85" s="26">
        <v>112.26666666666689</v>
      </c>
      <c r="AN85" s="26">
        <v>113.40000000000011</v>
      </c>
      <c r="AO85" s="26">
        <v>114.5333333333333</v>
      </c>
      <c r="AP85" s="26">
        <v>115.666666666667</v>
      </c>
      <c r="AQ85" s="26">
        <v>116.8000000000002</v>
      </c>
      <c r="AR85" s="26">
        <v>117.93333333333339</v>
      </c>
      <c r="AS85" s="26">
        <v>119.06666666666661</v>
      </c>
      <c r="AT85" s="26">
        <v>120.2000000000003</v>
      </c>
      <c r="AU85" s="26">
        <v>121.3333333333335</v>
      </c>
      <c r="AV85" s="26">
        <v>122.4666666666667</v>
      </c>
      <c r="AW85" s="26">
        <v>123.60000000000041</v>
      </c>
    </row>
    <row r="86" spans="1:49" x14ac:dyDescent="0.35">
      <c r="A86" s="2"/>
      <c r="B86" s="25" t="s">
        <v>8</v>
      </c>
      <c r="C86" s="23" t="s">
        <v>37</v>
      </c>
      <c r="D86" s="26">
        <v>0</v>
      </c>
      <c r="E86" s="26">
        <v>0</v>
      </c>
      <c r="F86" s="26">
        <v>0</v>
      </c>
      <c r="G86" s="26">
        <v>0</v>
      </c>
      <c r="H86" s="26">
        <v>0</v>
      </c>
      <c r="I86" s="26">
        <v>0</v>
      </c>
      <c r="J86" s="26">
        <v>0</v>
      </c>
      <c r="K86" s="26">
        <v>0</v>
      </c>
      <c r="L86" s="26">
        <v>0</v>
      </c>
      <c r="M86" s="26">
        <v>0</v>
      </c>
      <c r="N86" s="26">
        <v>0</v>
      </c>
      <c r="O86" s="26">
        <v>0</v>
      </c>
      <c r="P86" s="26">
        <v>0</v>
      </c>
      <c r="Q86" s="26">
        <v>0</v>
      </c>
      <c r="R86" s="26">
        <v>0</v>
      </c>
      <c r="S86" s="26">
        <v>0</v>
      </c>
      <c r="T86" s="26">
        <v>0</v>
      </c>
      <c r="U86" s="26">
        <v>0</v>
      </c>
      <c r="V86" s="26">
        <v>297800</v>
      </c>
      <c r="W86" s="26">
        <v>472800</v>
      </c>
      <c r="X86" s="26">
        <v>549600</v>
      </c>
      <c r="Y86" s="26">
        <v>594800</v>
      </c>
      <c r="Z86" s="26">
        <v>478200</v>
      </c>
      <c r="AA86" s="26">
        <v>0</v>
      </c>
      <c r="AB86" s="26">
        <v>0</v>
      </c>
      <c r="AC86" s="26">
        <v>0</v>
      </c>
      <c r="AD86" s="26">
        <v>365000</v>
      </c>
      <c r="AE86" s="26">
        <v>493500</v>
      </c>
      <c r="AF86" s="26">
        <v>215600</v>
      </c>
      <c r="AG86" s="26">
        <v>323000</v>
      </c>
      <c r="AH86" s="26">
        <v>370500</v>
      </c>
      <c r="AI86" s="26">
        <v>304500</v>
      </c>
      <c r="AJ86" s="26">
        <v>208000</v>
      </c>
      <c r="AK86" s="26">
        <v>253000</v>
      </c>
      <c r="AL86" s="26">
        <v>249530.15636889619</v>
      </c>
      <c r="AM86" s="26">
        <v>256312.89935890399</v>
      </c>
      <c r="AN86" s="26">
        <v>250362.9470818296</v>
      </c>
      <c r="AO86" s="26">
        <v>252228.5365738082</v>
      </c>
      <c r="AP86" s="26">
        <v>256070.09116973431</v>
      </c>
      <c r="AQ86" s="26">
        <v>260355.32583200149</v>
      </c>
      <c r="AR86" s="26">
        <v>264874.81102062622</v>
      </c>
      <c r="AS86" s="26">
        <v>269508.80871735187</v>
      </c>
      <c r="AT86" s="26">
        <v>274238.48410758929</v>
      </c>
      <c r="AU86" s="26">
        <v>279023.92075584049</v>
      </c>
      <c r="AV86" s="26">
        <v>283810.86370826949</v>
      </c>
      <c r="AW86" s="26">
        <v>288597.2983497915</v>
      </c>
    </row>
    <row r="87" spans="1:49" x14ac:dyDescent="0.35">
      <c r="A87" s="2"/>
      <c r="B87" s="25" t="s">
        <v>10</v>
      </c>
      <c r="C87" s="23" t="s">
        <v>15</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10.1</v>
      </c>
      <c r="W87" s="28">
        <v>9.75</v>
      </c>
      <c r="X87" s="28">
        <v>8.75</v>
      </c>
      <c r="Y87" s="28">
        <v>13.6</v>
      </c>
      <c r="Z87" s="28">
        <v>15.4</v>
      </c>
      <c r="AA87" s="28">
        <v>0</v>
      </c>
      <c r="AB87" s="28">
        <v>0</v>
      </c>
      <c r="AC87" s="28">
        <v>0</v>
      </c>
      <c r="AD87" s="28">
        <v>10.4</v>
      </c>
      <c r="AE87" s="28">
        <v>6.45</v>
      </c>
      <c r="AF87" s="28">
        <v>21.9</v>
      </c>
      <c r="AG87" s="28">
        <v>20.7</v>
      </c>
      <c r="AH87" s="28">
        <v>9.92</v>
      </c>
      <c r="AI87" s="28">
        <v>21.2</v>
      </c>
      <c r="AJ87" s="28">
        <v>15.7</v>
      </c>
      <c r="AK87" s="28">
        <v>16.8</v>
      </c>
      <c r="AL87" s="28">
        <v>16.650795855834531</v>
      </c>
      <c r="AM87" s="28">
        <v>16.791788655679731</v>
      </c>
      <c r="AN87" s="28">
        <v>16.915297375032061</v>
      </c>
      <c r="AO87" s="28">
        <v>17.016853217413161</v>
      </c>
      <c r="AP87" s="28">
        <v>17.124946427822628</v>
      </c>
      <c r="AQ87" s="28">
        <v>17.2380172322266</v>
      </c>
      <c r="AR87" s="28">
        <v>17.3534529704677</v>
      </c>
      <c r="AS87" s="28">
        <v>17.471004520800179</v>
      </c>
      <c r="AT87" s="28">
        <v>17.590552445544539</v>
      </c>
      <c r="AU87" s="28">
        <v>17.712183319770912</v>
      </c>
      <c r="AV87" s="28">
        <v>17.836020137811889</v>
      </c>
      <c r="AW87" s="28">
        <v>17.962156603267299</v>
      </c>
    </row>
    <row r="88" spans="1:49" x14ac:dyDescent="0.35">
      <c r="A88" s="2"/>
      <c r="B88" s="25"/>
      <c r="C88" s="23"/>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row>
    <row r="89" spans="1:49" x14ac:dyDescent="0.35">
      <c r="A89" s="2"/>
      <c r="B89" s="24" t="s">
        <v>38</v>
      </c>
      <c r="C89" s="23"/>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row>
    <row r="90" spans="1:49" x14ac:dyDescent="0.35">
      <c r="A90" s="2"/>
      <c r="B90" s="25" t="s">
        <v>3</v>
      </c>
      <c r="C90" s="23" t="s">
        <v>35</v>
      </c>
      <c r="D90" s="26">
        <v>75200</v>
      </c>
      <c r="E90" s="26">
        <v>84400</v>
      </c>
      <c r="F90" s="26">
        <v>78200</v>
      </c>
      <c r="G90" s="26">
        <v>77200</v>
      </c>
      <c r="H90" s="26">
        <v>81700</v>
      </c>
      <c r="I90" s="26">
        <v>83000</v>
      </c>
      <c r="J90" s="26">
        <v>85000</v>
      </c>
      <c r="K90" s="26">
        <v>77000</v>
      </c>
      <c r="L90" s="26">
        <v>82000</v>
      </c>
      <c r="M90" s="26">
        <v>70000</v>
      </c>
      <c r="N90" s="26">
        <v>66000</v>
      </c>
      <c r="O90" s="26">
        <v>59000</v>
      </c>
      <c r="P90" s="26">
        <v>62000</v>
      </c>
      <c r="Q90" s="26">
        <v>61000</v>
      </c>
      <c r="R90" s="26">
        <v>48000</v>
      </c>
      <c r="S90" s="26">
        <v>48000</v>
      </c>
      <c r="T90" s="26">
        <v>53000</v>
      </c>
      <c r="U90" s="26">
        <v>52000</v>
      </c>
      <c r="V90" s="26">
        <v>50000</v>
      </c>
      <c r="W90" s="26">
        <v>47000</v>
      </c>
      <c r="X90" s="26">
        <v>45000</v>
      </c>
      <c r="Y90" s="26">
        <v>49000</v>
      </c>
      <c r="Z90" s="26">
        <v>49000</v>
      </c>
      <c r="AA90" s="26">
        <v>46000</v>
      </c>
      <c r="AB90" s="26">
        <v>42000</v>
      </c>
      <c r="AC90" s="26">
        <v>41000</v>
      </c>
      <c r="AD90" s="26">
        <v>44000</v>
      </c>
      <c r="AE90" s="26">
        <v>46000</v>
      </c>
      <c r="AF90" s="26">
        <v>44000</v>
      </c>
      <c r="AG90" s="26">
        <v>46000</v>
      </c>
      <c r="AH90" s="26">
        <v>42000</v>
      </c>
      <c r="AI90" s="26">
        <v>42000</v>
      </c>
      <c r="AJ90" s="26">
        <v>47000</v>
      </c>
      <c r="AK90" s="26">
        <v>46000</v>
      </c>
      <c r="AL90" s="26">
        <v>43000</v>
      </c>
      <c r="AM90" s="26">
        <v>40000</v>
      </c>
      <c r="AN90" s="26">
        <v>41635.83518229521</v>
      </c>
      <c r="AO90" s="26">
        <v>42047.657836335842</v>
      </c>
      <c r="AP90" s="26">
        <v>42198.017744931603</v>
      </c>
      <c r="AQ90" s="26">
        <v>42243.626810410758</v>
      </c>
      <c r="AR90" s="26">
        <v>42258.861784118591</v>
      </c>
      <c r="AS90" s="26">
        <v>42266.051859344538</v>
      </c>
      <c r="AT90" s="26">
        <v>42271.150250573999</v>
      </c>
      <c r="AU90" s="26">
        <v>42275.737132376264</v>
      </c>
      <c r="AV90" s="26">
        <v>42280.17621678509</v>
      </c>
      <c r="AW90" s="26">
        <v>42284.593575621693</v>
      </c>
    </row>
    <row r="91" spans="1:49" x14ac:dyDescent="0.35">
      <c r="A91" s="2"/>
      <c r="B91" s="25" t="s">
        <v>5</v>
      </c>
      <c r="C91" s="23" t="s">
        <v>35</v>
      </c>
      <c r="D91" s="26">
        <v>74100</v>
      </c>
      <c r="E91" s="26">
        <v>78800</v>
      </c>
      <c r="F91" s="26">
        <v>74100</v>
      </c>
      <c r="G91" s="26">
        <v>62100</v>
      </c>
      <c r="H91" s="26">
        <v>74600</v>
      </c>
      <c r="I91" s="26">
        <v>77000</v>
      </c>
      <c r="J91" s="26">
        <v>82000</v>
      </c>
      <c r="K91" s="26">
        <v>73000</v>
      </c>
      <c r="L91" s="26">
        <v>73000</v>
      </c>
      <c r="M91" s="26">
        <v>53000</v>
      </c>
      <c r="N91" s="26">
        <v>59000</v>
      </c>
      <c r="O91" s="26">
        <v>55000</v>
      </c>
      <c r="P91" s="26">
        <v>57000</v>
      </c>
      <c r="Q91" s="26">
        <v>59000</v>
      </c>
      <c r="R91" s="26">
        <v>45000</v>
      </c>
      <c r="S91" s="26">
        <v>45000</v>
      </c>
      <c r="T91" s="26">
        <v>50000</v>
      </c>
      <c r="U91" s="26">
        <v>49000</v>
      </c>
      <c r="V91" s="26">
        <v>48000</v>
      </c>
      <c r="W91" s="26">
        <v>45000</v>
      </c>
      <c r="X91" s="26">
        <v>42000</v>
      </c>
      <c r="Y91" s="26">
        <v>47000</v>
      </c>
      <c r="Z91" s="26">
        <v>47000</v>
      </c>
      <c r="AA91" s="26">
        <v>45000</v>
      </c>
      <c r="AB91" s="26">
        <v>41000</v>
      </c>
      <c r="AC91" s="26">
        <v>40500</v>
      </c>
      <c r="AD91" s="26">
        <v>43000</v>
      </c>
      <c r="AE91" s="26">
        <v>45500</v>
      </c>
      <c r="AF91" s="26">
        <v>43500</v>
      </c>
      <c r="AG91" s="26">
        <v>43000</v>
      </c>
      <c r="AH91" s="26">
        <v>41200</v>
      </c>
      <c r="AI91" s="26">
        <v>41300</v>
      </c>
      <c r="AJ91" s="26">
        <v>46700</v>
      </c>
      <c r="AK91" s="26">
        <v>45700</v>
      </c>
      <c r="AL91" s="26">
        <v>42600</v>
      </c>
      <c r="AM91" s="26">
        <v>39700</v>
      </c>
      <c r="AN91" s="26">
        <v>41063.739737042299</v>
      </c>
      <c r="AO91" s="26">
        <v>41469.903759195353</v>
      </c>
      <c r="AP91" s="26">
        <v>41618.197653779876</v>
      </c>
      <c r="AQ91" s="26">
        <v>41663.1800298097</v>
      </c>
      <c r="AR91" s="26">
        <v>41678.205668000926</v>
      </c>
      <c r="AS91" s="26">
        <v>41685.296948300122</v>
      </c>
      <c r="AT91" s="26">
        <v>41690.325285298939</v>
      </c>
      <c r="AU91" s="26">
        <v>41694.849141244369</v>
      </c>
      <c r="AV91" s="26">
        <v>41699.227230600263</v>
      </c>
      <c r="AW91" s="26">
        <v>41703.583892903232</v>
      </c>
    </row>
    <row r="92" spans="1:49" x14ac:dyDescent="0.35">
      <c r="A92" s="2"/>
      <c r="B92" s="25" t="s">
        <v>6</v>
      </c>
      <c r="C92" s="23" t="s">
        <v>36</v>
      </c>
      <c r="D92" s="26">
        <v>217.40890688259108</v>
      </c>
      <c r="E92" s="26">
        <v>245.10152284263958</v>
      </c>
      <c r="F92" s="26">
        <v>248.15114709851551</v>
      </c>
      <c r="G92" s="26">
        <v>238.00322061191628</v>
      </c>
      <c r="H92" s="26">
        <v>268.56568364611257</v>
      </c>
      <c r="I92" s="26">
        <v>270</v>
      </c>
      <c r="J92" s="26">
        <v>300</v>
      </c>
      <c r="K92" s="26">
        <v>280</v>
      </c>
      <c r="L92" s="26">
        <v>290</v>
      </c>
      <c r="M92" s="26">
        <v>340</v>
      </c>
      <c r="N92" s="26">
        <v>360</v>
      </c>
      <c r="O92" s="26">
        <v>335</v>
      </c>
      <c r="P92" s="26">
        <v>330</v>
      </c>
      <c r="Q92" s="26">
        <v>385</v>
      </c>
      <c r="R92" s="26">
        <v>430</v>
      </c>
      <c r="S92" s="26">
        <v>410</v>
      </c>
      <c r="T92" s="26">
        <v>425</v>
      </c>
      <c r="U92" s="26">
        <v>440</v>
      </c>
      <c r="V92" s="26">
        <v>425</v>
      </c>
      <c r="W92" s="26">
        <v>460</v>
      </c>
      <c r="X92" s="26">
        <v>405</v>
      </c>
      <c r="Y92" s="26">
        <v>355</v>
      </c>
      <c r="Z92" s="26">
        <v>400</v>
      </c>
      <c r="AA92" s="26">
        <v>385</v>
      </c>
      <c r="AB92" s="26">
        <v>400</v>
      </c>
      <c r="AC92" s="26">
        <v>400</v>
      </c>
      <c r="AD92" s="26">
        <v>400</v>
      </c>
      <c r="AE92" s="26">
        <v>405.01098901098902</v>
      </c>
      <c r="AF92" s="26">
        <v>430</v>
      </c>
      <c r="AG92" s="26">
        <v>415</v>
      </c>
      <c r="AH92" s="26">
        <v>435</v>
      </c>
      <c r="AI92" s="26">
        <v>425.01210653753031</v>
      </c>
      <c r="AJ92" s="26">
        <v>410</v>
      </c>
      <c r="AK92" s="26">
        <v>415.01094091903718</v>
      </c>
      <c r="AL92" s="26">
        <v>420</v>
      </c>
      <c r="AM92" s="26">
        <v>420</v>
      </c>
      <c r="AN92" s="26">
        <v>424.0642530336184</v>
      </c>
      <c r="AO92" s="26">
        <v>426.92788939725438</v>
      </c>
      <c r="AP92" s="26">
        <v>429.79152576089137</v>
      </c>
      <c r="AQ92" s="26">
        <v>432.65516212452741</v>
      </c>
      <c r="AR92" s="26">
        <v>435.51879848816338</v>
      </c>
      <c r="AS92" s="26">
        <v>438.38243485180038</v>
      </c>
      <c r="AT92" s="26">
        <v>441.24607121543642</v>
      </c>
      <c r="AU92" s="26">
        <v>444.10970757907342</v>
      </c>
      <c r="AV92" s="26">
        <v>446.97334394270939</v>
      </c>
      <c r="AW92" s="26">
        <v>449.83698030634542</v>
      </c>
    </row>
    <row r="93" spans="1:49" x14ac:dyDescent="0.35">
      <c r="A93" s="2"/>
      <c r="B93" s="25" t="s">
        <v>8</v>
      </c>
      <c r="C93" s="23" t="s">
        <v>37</v>
      </c>
      <c r="D93" s="26">
        <v>16110000</v>
      </c>
      <c r="E93" s="26">
        <v>19314000</v>
      </c>
      <c r="F93" s="26">
        <v>18388000</v>
      </c>
      <c r="G93" s="26">
        <v>14780000</v>
      </c>
      <c r="H93" s="26">
        <v>20035000</v>
      </c>
      <c r="I93" s="26">
        <v>20790000</v>
      </c>
      <c r="J93" s="26">
        <v>24600000</v>
      </c>
      <c r="K93" s="26">
        <v>20440000</v>
      </c>
      <c r="L93" s="26">
        <v>21170000</v>
      </c>
      <c r="M93" s="26">
        <v>18020000</v>
      </c>
      <c r="N93" s="26">
        <v>21240000</v>
      </c>
      <c r="O93" s="26">
        <v>18425000</v>
      </c>
      <c r="P93" s="26">
        <v>18810000</v>
      </c>
      <c r="Q93" s="26">
        <v>22715000</v>
      </c>
      <c r="R93" s="26">
        <v>19350000</v>
      </c>
      <c r="S93" s="26">
        <v>18450000</v>
      </c>
      <c r="T93" s="26">
        <v>21250000</v>
      </c>
      <c r="U93" s="26">
        <v>21560000</v>
      </c>
      <c r="V93" s="26">
        <v>20400000</v>
      </c>
      <c r="W93" s="26">
        <v>20700000</v>
      </c>
      <c r="X93" s="26">
        <v>17010000</v>
      </c>
      <c r="Y93" s="26">
        <v>16685000</v>
      </c>
      <c r="Z93" s="26">
        <v>18800000</v>
      </c>
      <c r="AA93" s="26">
        <v>17325000</v>
      </c>
      <c r="AB93" s="26">
        <v>16400000</v>
      </c>
      <c r="AC93" s="26">
        <v>16200000</v>
      </c>
      <c r="AD93" s="26">
        <v>17200000</v>
      </c>
      <c r="AE93" s="26">
        <v>18428000</v>
      </c>
      <c r="AF93" s="26">
        <v>18705000</v>
      </c>
      <c r="AG93" s="26">
        <v>17845000</v>
      </c>
      <c r="AH93" s="26">
        <v>17922000</v>
      </c>
      <c r="AI93" s="26">
        <v>17553000</v>
      </c>
      <c r="AJ93" s="26">
        <v>19147000</v>
      </c>
      <c r="AK93" s="26">
        <v>18966000</v>
      </c>
      <c r="AL93" s="26">
        <v>17892000</v>
      </c>
      <c r="AM93" s="26">
        <v>16674000</v>
      </c>
      <c r="AN93" s="26">
        <v>17413664.118355751</v>
      </c>
      <c r="AO93" s="26">
        <v>17704658.485420652</v>
      </c>
      <c r="AP93" s="26">
        <v>17887148.669036731</v>
      </c>
      <c r="AQ93" s="26">
        <v>18025789.91042123</v>
      </c>
      <c r="AR93" s="26">
        <v>18151642.055671152</v>
      </c>
      <c r="AS93" s="26">
        <v>18274101.973717339</v>
      </c>
      <c r="AT93" s="26">
        <v>18395692.23983347</v>
      </c>
      <c r="AU93" s="26">
        <v>18517087.259674098</v>
      </c>
      <c r="AV93" s="26">
        <v>18638443.03509175</v>
      </c>
      <c r="AW93" s="26">
        <v>18759814.246340729</v>
      </c>
    </row>
    <row r="94" spans="1:49" x14ac:dyDescent="0.35">
      <c r="A94" s="2"/>
      <c r="B94" s="25" t="s">
        <v>10</v>
      </c>
      <c r="C94" s="23" t="s">
        <v>15</v>
      </c>
      <c r="D94" s="28">
        <v>5.75</v>
      </c>
      <c r="E94" s="28">
        <v>4.0999999999999996</v>
      </c>
      <c r="F94" s="28">
        <v>4.55</v>
      </c>
      <c r="G94" s="28">
        <v>5.65</v>
      </c>
      <c r="H94" s="28">
        <v>4.9000000000000004</v>
      </c>
      <c r="I94" s="28">
        <v>5.25</v>
      </c>
      <c r="J94" s="28">
        <v>4.6500000000000004</v>
      </c>
      <c r="K94" s="28">
        <v>5.55</v>
      </c>
      <c r="L94" s="28">
        <v>5.0999999999999996</v>
      </c>
      <c r="M94" s="28">
        <v>6.15</v>
      </c>
      <c r="N94" s="28">
        <v>5.0999999999999996</v>
      </c>
      <c r="O94" s="28">
        <v>5.6</v>
      </c>
      <c r="P94" s="28">
        <v>6</v>
      </c>
      <c r="Q94" s="28">
        <v>5</v>
      </c>
      <c r="R94" s="28">
        <v>5.5</v>
      </c>
      <c r="S94" s="28">
        <v>6.5</v>
      </c>
      <c r="T94" s="28">
        <v>6.15</v>
      </c>
      <c r="U94" s="28">
        <v>6.1</v>
      </c>
      <c r="V94" s="28">
        <v>8.25</v>
      </c>
      <c r="W94" s="28">
        <v>7.6</v>
      </c>
      <c r="X94" s="28">
        <v>7</v>
      </c>
      <c r="Y94" s="28">
        <v>9.6</v>
      </c>
      <c r="Z94" s="28">
        <v>8.1999999999999993</v>
      </c>
      <c r="AA94" s="28">
        <v>9.5</v>
      </c>
      <c r="AB94" s="28">
        <v>9.25</v>
      </c>
      <c r="AC94" s="28">
        <v>10</v>
      </c>
      <c r="AD94" s="28">
        <v>9.0500000000000007</v>
      </c>
      <c r="AE94" s="28">
        <v>9.3800000000000008</v>
      </c>
      <c r="AF94" s="28">
        <v>9.64</v>
      </c>
      <c r="AG94" s="28">
        <v>10.9</v>
      </c>
      <c r="AH94" s="28">
        <v>10.9</v>
      </c>
      <c r="AI94" s="28">
        <v>10.7</v>
      </c>
      <c r="AJ94" s="28">
        <v>12.4</v>
      </c>
      <c r="AK94" s="28">
        <v>14.1</v>
      </c>
      <c r="AL94" s="28">
        <v>13.8</v>
      </c>
      <c r="AM94" s="28">
        <v>11.360606060606059</v>
      </c>
      <c r="AN94" s="28">
        <v>13.85875137777551</v>
      </c>
      <c r="AO94" s="28">
        <v>14.07126813671514</v>
      </c>
      <c r="AP94" s="28">
        <v>14.297385347998899</v>
      </c>
      <c r="AQ94" s="28">
        <v>14.604749897276729</v>
      </c>
      <c r="AR94" s="28">
        <v>14.93143432045019</v>
      </c>
      <c r="AS94" s="28">
        <v>15.26400281125952</v>
      </c>
      <c r="AT94" s="28">
        <v>15.60386397578136</v>
      </c>
      <c r="AU94" s="28">
        <v>15.949682339378761</v>
      </c>
      <c r="AV94" s="28">
        <v>16.301959954459189</v>
      </c>
      <c r="AW94" s="28">
        <v>16.661814552974981</v>
      </c>
    </row>
    <row r="95" spans="1:49" x14ac:dyDescent="0.35">
      <c r="A95" s="2"/>
      <c r="B95" s="25"/>
      <c r="C95" s="23"/>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row>
    <row r="96" spans="1:49" x14ac:dyDescent="0.35">
      <c r="A96" s="2"/>
      <c r="B96" s="24" t="s">
        <v>39</v>
      </c>
      <c r="C96" s="23"/>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row>
    <row r="97" spans="1:49" x14ac:dyDescent="0.35">
      <c r="A97" s="2"/>
      <c r="B97" s="25" t="s">
        <v>3</v>
      </c>
      <c r="C97" s="23" t="s">
        <v>35</v>
      </c>
      <c r="D97" s="26">
        <v>140100</v>
      </c>
      <c r="E97" s="26">
        <v>145500</v>
      </c>
      <c r="F97" s="26">
        <v>139100</v>
      </c>
      <c r="G97" s="26">
        <v>121700</v>
      </c>
      <c r="H97" s="26">
        <v>143000</v>
      </c>
      <c r="I97" s="26">
        <v>133900</v>
      </c>
      <c r="J97" s="26">
        <v>127500</v>
      </c>
      <c r="K97" s="26">
        <v>128600</v>
      </c>
      <c r="L97" s="26">
        <v>131900</v>
      </c>
      <c r="M97" s="26">
        <v>127400</v>
      </c>
      <c r="N97" s="26">
        <v>136900</v>
      </c>
      <c r="O97" s="26">
        <v>132000</v>
      </c>
      <c r="P97" s="26">
        <v>148000</v>
      </c>
      <c r="Q97" s="26">
        <v>142200</v>
      </c>
      <c r="R97" s="26">
        <v>138000</v>
      </c>
      <c r="S97" s="26">
        <v>143500</v>
      </c>
      <c r="T97" s="26">
        <v>135200</v>
      </c>
      <c r="U97" s="26">
        <v>122100</v>
      </c>
      <c r="V97" s="26">
        <v>127900</v>
      </c>
      <c r="W97" s="26">
        <v>132000</v>
      </c>
      <c r="X97" s="26">
        <v>122300</v>
      </c>
      <c r="Y97" s="26">
        <v>124400</v>
      </c>
      <c r="Z97" s="26">
        <v>132200</v>
      </c>
      <c r="AA97" s="26">
        <v>125200</v>
      </c>
      <c r="AB97" s="26">
        <v>116600</v>
      </c>
      <c r="AC97" s="26">
        <v>115500</v>
      </c>
      <c r="AD97" s="26">
        <v>120000</v>
      </c>
      <c r="AE97" s="26">
        <v>120700</v>
      </c>
      <c r="AF97" s="26">
        <v>114400</v>
      </c>
      <c r="AG97" s="26">
        <v>103000</v>
      </c>
      <c r="AH97" s="26">
        <v>104000</v>
      </c>
      <c r="AI97" s="26">
        <v>102000</v>
      </c>
      <c r="AJ97" s="26">
        <v>101000</v>
      </c>
      <c r="AK97" s="26">
        <v>96900</v>
      </c>
      <c r="AL97" s="26">
        <v>82400</v>
      </c>
      <c r="AM97" s="26">
        <v>94700</v>
      </c>
      <c r="AN97" s="26">
        <v>84640.945560375083</v>
      </c>
      <c r="AO97" s="26">
        <v>84792.47513087136</v>
      </c>
      <c r="AP97" s="26">
        <v>84588.757739917462</v>
      </c>
      <c r="AQ97" s="26">
        <v>84708.065297620749</v>
      </c>
      <c r="AR97" s="26">
        <v>84761.683583287391</v>
      </c>
      <c r="AS97" s="26">
        <v>84814.500842478315</v>
      </c>
      <c r="AT97" s="26">
        <v>84882.558792798474</v>
      </c>
      <c r="AU97" s="26">
        <v>84930.059803440832</v>
      </c>
      <c r="AV97" s="26">
        <v>84963.151015712501</v>
      </c>
      <c r="AW97" s="26">
        <v>84994.632599077639</v>
      </c>
    </row>
    <row r="98" spans="1:49" x14ac:dyDescent="0.35">
      <c r="A98" s="2"/>
      <c r="B98" s="25" t="s">
        <v>5</v>
      </c>
      <c r="C98" s="23" t="s">
        <v>35</v>
      </c>
      <c r="D98" s="26">
        <v>130000</v>
      </c>
      <c r="E98" s="26">
        <v>141400</v>
      </c>
      <c r="F98" s="26">
        <v>125000</v>
      </c>
      <c r="G98" s="26">
        <v>109300</v>
      </c>
      <c r="H98" s="26">
        <v>131300</v>
      </c>
      <c r="I98" s="26">
        <v>116400</v>
      </c>
      <c r="J98" s="26">
        <v>120100</v>
      </c>
      <c r="K98" s="26">
        <v>127200</v>
      </c>
      <c r="L98" s="26">
        <v>129200</v>
      </c>
      <c r="M98" s="26">
        <v>125700</v>
      </c>
      <c r="N98" s="26">
        <v>129400</v>
      </c>
      <c r="O98" s="26">
        <v>130200</v>
      </c>
      <c r="P98" s="26">
        <v>136900</v>
      </c>
      <c r="Q98" s="26">
        <v>139400</v>
      </c>
      <c r="R98" s="26">
        <v>135400</v>
      </c>
      <c r="S98" s="26">
        <v>136400</v>
      </c>
      <c r="T98" s="26">
        <v>131600</v>
      </c>
      <c r="U98" s="26">
        <v>120500</v>
      </c>
      <c r="V98" s="26">
        <v>123900</v>
      </c>
      <c r="W98" s="26">
        <v>122400</v>
      </c>
      <c r="X98" s="26">
        <v>117200</v>
      </c>
      <c r="Y98" s="26">
        <v>119900</v>
      </c>
      <c r="Z98" s="26">
        <v>129200</v>
      </c>
      <c r="AA98" s="26">
        <v>118700</v>
      </c>
      <c r="AB98" s="26">
        <v>109400</v>
      </c>
      <c r="AC98" s="26">
        <v>103200</v>
      </c>
      <c r="AD98" s="26">
        <v>114000</v>
      </c>
      <c r="AE98" s="26">
        <v>112600</v>
      </c>
      <c r="AF98" s="26">
        <v>110600</v>
      </c>
      <c r="AG98" s="26">
        <v>99100</v>
      </c>
      <c r="AH98" s="26">
        <v>96200</v>
      </c>
      <c r="AI98" s="26">
        <v>96500</v>
      </c>
      <c r="AJ98" s="26">
        <v>97000</v>
      </c>
      <c r="AK98" s="26">
        <v>93500</v>
      </c>
      <c r="AL98" s="26">
        <v>80700</v>
      </c>
      <c r="AM98" s="26">
        <v>93600</v>
      </c>
      <c r="AN98" s="26">
        <v>81000.171309862111</v>
      </c>
      <c r="AO98" s="26">
        <v>81145.182936178986</v>
      </c>
      <c r="AP98" s="26">
        <v>80950.228313959029</v>
      </c>
      <c r="AQ98" s="26">
        <v>81064.403936035873</v>
      </c>
      <c r="AR98" s="26">
        <v>81115.715866633807</v>
      </c>
      <c r="AS98" s="26">
        <v>81166.26122637972</v>
      </c>
      <c r="AT98" s="26">
        <v>81231.391709013551</v>
      </c>
      <c r="AU98" s="26">
        <v>81276.849495123432</v>
      </c>
      <c r="AV98" s="26">
        <v>81308.517310801893</v>
      </c>
      <c r="AW98" s="26">
        <v>81338.644734695845</v>
      </c>
    </row>
    <row r="99" spans="1:49" x14ac:dyDescent="0.35">
      <c r="A99" s="2"/>
      <c r="B99" s="25" t="s">
        <v>6</v>
      </c>
      <c r="C99" s="23" t="s">
        <v>36</v>
      </c>
      <c r="D99" s="26">
        <v>115.8</v>
      </c>
      <c r="E99" s="26">
        <v>113.1994342291372</v>
      </c>
      <c r="F99" s="26">
        <v>126.4</v>
      </c>
      <c r="G99" s="26">
        <v>77.000914913083264</v>
      </c>
      <c r="H99" s="26">
        <v>131.5993907083016</v>
      </c>
      <c r="I99" s="26">
        <v>115.40034364261169</v>
      </c>
      <c r="J99" s="26">
        <v>119.80016652789342</v>
      </c>
      <c r="K99" s="26">
        <v>128</v>
      </c>
      <c r="L99" s="26">
        <v>127.35603715170279</v>
      </c>
      <c r="M99" s="26">
        <v>127.96658711217184</v>
      </c>
      <c r="N99" s="26">
        <v>116.9644513137558</v>
      </c>
      <c r="O99" s="26">
        <v>122.07680491551459</v>
      </c>
      <c r="P99" s="26">
        <v>129.23739956172389</v>
      </c>
      <c r="Q99" s="26">
        <v>134.69153515064562</v>
      </c>
      <c r="R99" s="26">
        <v>132.14032496307237</v>
      </c>
      <c r="S99" s="26">
        <v>143.36803519061584</v>
      </c>
      <c r="T99" s="26">
        <v>146.61246200607903</v>
      </c>
      <c r="U99" s="26">
        <v>131.9253112033195</v>
      </c>
      <c r="V99" s="26">
        <v>141.56255044390639</v>
      </c>
      <c r="W99" s="26">
        <v>160.00816993464053</v>
      </c>
      <c r="X99" s="26">
        <v>140.22696245733789</v>
      </c>
      <c r="Y99" s="26">
        <v>122.72894078398666</v>
      </c>
      <c r="Z99" s="26">
        <v>138.05882352941177</v>
      </c>
      <c r="AA99" s="26">
        <v>134.7464195450716</v>
      </c>
      <c r="AB99" s="26">
        <v>137.0091407678245</v>
      </c>
      <c r="AC99" s="26">
        <v>147.6</v>
      </c>
      <c r="AD99" s="26">
        <v>140</v>
      </c>
      <c r="AE99" s="26">
        <v>165</v>
      </c>
      <c r="AF99" s="26">
        <v>140</v>
      </c>
      <c r="AG99" s="26">
        <v>140</v>
      </c>
      <c r="AH99" s="26">
        <v>160</v>
      </c>
      <c r="AI99" s="26">
        <v>155</v>
      </c>
      <c r="AJ99" s="26">
        <v>165</v>
      </c>
      <c r="AK99" s="26">
        <v>160</v>
      </c>
      <c r="AL99" s="26">
        <v>130</v>
      </c>
      <c r="AM99" s="26">
        <v>130</v>
      </c>
      <c r="AN99" s="26">
        <v>142.54688525311698</v>
      </c>
      <c r="AO99" s="26">
        <v>143.82032787967532</v>
      </c>
      <c r="AP99" s="26">
        <v>145.09377050623411</v>
      </c>
      <c r="AQ99" s="26">
        <v>146.36721313279244</v>
      </c>
      <c r="AR99" s="26">
        <v>147.64065575935078</v>
      </c>
      <c r="AS99" s="26">
        <v>148.91409838590911</v>
      </c>
      <c r="AT99" s="26">
        <v>150.1875410124679</v>
      </c>
      <c r="AU99" s="26">
        <v>151.46098363902624</v>
      </c>
      <c r="AV99" s="26">
        <v>152.73442626558457</v>
      </c>
      <c r="AW99" s="26">
        <v>154.00786889214291</v>
      </c>
    </row>
    <row r="100" spans="1:49" x14ac:dyDescent="0.35">
      <c r="A100" s="2"/>
      <c r="B100" s="25" t="s">
        <v>8</v>
      </c>
      <c r="C100" s="23" t="s">
        <v>37</v>
      </c>
      <c r="D100" s="26">
        <v>15054000</v>
      </c>
      <c r="E100" s="26">
        <v>16006400</v>
      </c>
      <c r="F100" s="26">
        <v>15800000</v>
      </c>
      <c r="G100" s="26">
        <v>8416200</v>
      </c>
      <c r="H100" s="26">
        <v>17279000</v>
      </c>
      <c r="I100" s="26">
        <v>13432600</v>
      </c>
      <c r="J100" s="26">
        <v>14388000</v>
      </c>
      <c r="K100" s="26">
        <v>16281600</v>
      </c>
      <c r="L100" s="26">
        <v>16454400</v>
      </c>
      <c r="M100" s="26">
        <v>16085400</v>
      </c>
      <c r="N100" s="26">
        <v>15135200</v>
      </c>
      <c r="O100" s="26">
        <v>15894400</v>
      </c>
      <c r="P100" s="26">
        <v>17692600</v>
      </c>
      <c r="Q100" s="26">
        <v>18776000</v>
      </c>
      <c r="R100" s="26">
        <v>17891800</v>
      </c>
      <c r="S100" s="26">
        <v>19555400</v>
      </c>
      <c r="T100" s="26">
        <v>19294200</v>
      </c>
      <c r="U100" s="26">
        <v>15897000</v>
      </c>
      <c r="V100" s="26">
        <v>17539600</v>
      </c>
      <c r="W100" s="26">
        <v>19585000</v>
      </c>
      <c r="X100" s="26">
        <v>16434600</v>
      </c>
      <c r="Y100" s="26">
        <v>14715200</v>
      </c>
      <c r="Z100" s="26">
        <v>17837200</v>
      </c>
      <c r="AA100" s="26">
        <v>15994400</v>
      </c>
      <c r="AB100" s="26">
        <v>14988800</v>
      </c>
      <c r="AC100" s="26">
        <v>15226400</v>
      </c>
      <c r="AD100" s="26">
        <v>15960000</v>
      </c>
      <c r="AE100" s="26">
        <v>18579000</v>
      </c>
      <c r="AF100" s="26">
        <v>15484000</v>
      </c>
      <c r="AG100" s="26">
        <v>13874000</v>
      </c>
      <c r="AH100" s="26">
        <v>15392000</v>
      </c>
      <c r="AI100" s="26">
        <v>14957500</v>
      </c>
      <c r="AJ100" s="26">
        <v>16005000</v>
      </c>
      <c r="AK100" s="26">
        <v>14960000</v>
      </c>
      <c r="AL100" s="26">
        <v>10491000</v>
      </c>
      <c r="AM100" s="26">
        <v>12168000</v>
      </c>
      <c r="AN100" s="26">
        <v>11546322.125189733</v>
      </c>
      <c r="AO100" s="26">
        <v>11670326.815775469</v>
      </c>
      <c r="AP100" s="26">
        <v>11745373.839650922</v>
      </c>
      <c r="AQ100" s="26">
        <v>11865171.134670625</v>
      </c>
      <c r="AR100" s="26">
        <v>11975977.780999796</v>
      </c>
      <c r="AS100" s="26">
        <v>12086800.964718016</v>
      </c>
      <c r="AT100" s="26">
        <v>12199943.364829347</v>
      </c>
      <c r="AU100" s="26">
        <v>12310271.998678824</v>
      </c>
      <c r="AV100" s="26">
        <v>12418610.206140634</v>
      </c>
      <c r="AW100" s="26">
        <v>12526791.83774467</v>
      </c>
    </row>
    <row r="101" spans="1:49" x14ac:dyDescent="0.35">
      <c r="A101" s="2"/>
      <c r="B101" s="25" t="s">
        <v>10</v>
      </c>
      <c r="C101" s="23" t="s">
        <v>15</v>
      </c>
      <c r="D101" s="28">
        <v>0</v>
      </c>
      <c r="E101" s="28">
        <v>0</v>
      </c>
      <c r="F101" s="28">
        <v>0</v>
      </c>
      <c r="G101" s="28">
        <v>0</v>
      </c>
      <c r="H101" s="28">
        <v>0</v>
      </c>
      <c r="I101" s="28">
        <v>0</v>
      </c>
      <c r="J101" s="28">
        <v>0</v>
      </c>
      <c r="K101" s="28">
        <v>0</v>
      </c>
      <c r="L101" s="28">
        <v>3.55</v>
      </c>
      <c r="M101" s="28">
        <v>3.45</v>
      </c>
      <c r="N101" s="28">
        <v>3.3650000000000002</v>
      </c>
      <c r="O101" s="28">
        <v>3.44</v>
      </c>
      <c r="P101" s="28">
        <v>3.2299999999999995</v>
      </c>
      <c r="Q101" s="28">
        <v>3.2250000000000001</v>
      </c>
      <c r="R101" s="28">
        <v>3.625</v>
      </c>
      <c r="S101" s="28">
        <v>3.58</v>
      </c>
      <c r="T101" s="28">
        <v>3.3600000000000003</v>
      </c>
      <c r="U101" s="28">
        <v>4.1450000000000005</v>
      </c>
      <c r="V101" s="28">
        <v>6</v>
      </c>
      <c r="W101" s="28">
        <v>4.9799999999999995</v>
      </c>
      <c r="X101" s="28">
        <v>4.5350000000000001</v>
      </c>
      <c r="Y101" s="28">
        <v>6.55</v>
      </c>
      <c r="Z101" s="28">
        <v>6.6</v>
      </c>
      <c r="AA101" s="28">
        <v>7.5</v>
      </c>
      <c r="AB101" s="28">
        <v>5.65</v>
      </c>
      <c r="AC101" s="28">
        <v>4.8099999999999996</v>
      </c>
      <c r="AD101" s="28">
        <v>4.6100000000000003</v>
      </c>
      <c r="AE101" s="28">
        <v>4.3</v>
      </c>
      <c r="AF101" s="28">
        <v>5.29</v>
      </c>
      <c r="AG101" s="28">
        <v>3.68</v>
      </c>
      <c r="AH101" s="28">
        <v>4.09</v>
      </c>
      <c r="AI101" s="28">
        <v>4.6500000000000004</v>
      </c>
      <c r="AJ101" s="28">
        <v>7.06</v>
      </c>
      <c r="AK101" s="28">
        <v>6.82</v>
      </c>
      <c r="AL101" s="28">
        <v>5.03</v>
      </c>
      <c r="AM101" s="28">
        <v>4.25</v>
      </c>
      <c r="AN101" s="28">
        <v>4.5986286974561592</v>
      </c>
      <c r="AO101" s="28">
        <v>4.5670678406391305</v>
      </c>
      <c r="AP101" s="28">
        <v>4.6216907739572211</v>
      </c>
      <c r="AQ101" s="28">
        <v>4.6523901275204862</v>
      </c>
      <c r="AR101" s="28">
        <v>4.680407672398073</v>
      </c>
      <c r="AS101" s="28">
        <v>4.7006383016893292</v>
      </c>
      <c r="AT101" s="28">
        <v>4.7151500125728623</v>
      </c>
      <c r="AU101" s="28">
        <v>4.7258776294609257</v>
      </c>
      <c r="AV101" s="28">
        <v>4.7327208296782297</v>
      </c>
      <c r="AW101" s="28">
        <v>4.7348825917708153</v>
      </c>
    </row>
    <row r="102" spans="1:49" ht="15" thickBot="1" x14ac:dyDescent="0.4">
      <c r="A102" s="2"/>
      <c r="B102" s="29"/>
      <c r="C102" s="32"/>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row>
    <row r="103" spans="1:49" x14ac:dyDescent="0.35">
      <c r="A103" s="2"/>
      <c r="B103" s="2"/>
      <c r="C103" s="23"/>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row>
  </sheetData>
  <sheetProtection algorithmName="SHA-512" hashValue="rL5TLbK3Dz1I5Qw7dvpIM7w0RkIDtfpiiCt2ELjEMA7pvJhb1MkMHk3o1QjnJk5hoWnAEuMccW86x7++jtsxRw==" saltValue="fMLTWJSiA8J+tYB5k3joXQ==" spinCount="100000" sheet="1" objects="1" scenarios="1"/>
  <hyperlinks>
    <hyperlink ref="A1" location="TOC!A1" display="TOC" xr:uid="{1EC3BEC7-2981-4422-874A-1C558AC4F0A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96019-40EA-40D5-A514-F2EABDEFDE44}">
  <dimension ref="A1:AW106"/>
  <sheetViews>
    <sheetView workbookViewId="0">
      <pane xSplit="3" ySplit="3" topLeftCell="AP4" activePane="bottomRight" state="frozen"/>
      <selection pane="topRight" activeCell="D1" sqref="D1"/>
      <selection pane="bottomLeft" activeCell="A4" sqref="A4"/>
      <selection pane="bottomRight" activeCell="E23" sqref="E23"/>
    </sheetView>
  </sheetViews>
  <sheetFormatPr defaultColWidth="8.6640625" defaultRowHeight="14.5" x14ac:dyDescent="0.35"/>
  <cols>
    <col min="1" max="1" width="8.6640625" style="3"/>
    <col min="2" max="2" width="52.1640625" style="3" customWidth="1"/>
    <col min="3" max="3" width="15.9140625" style="3" customWidth="1"/>
    <col min="4" max="35" width="11.5" style="3" customWidth="1"/>
    <col min="36" max="49" width="10.4140625" style="3" customWidth="1"/>
    <col min="50" max="16384" width="8.6640625"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A2" s="14"/>
      <c r="B2" s="1" t="s">
        <v>328</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x14ac:dyDescent="0.3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row>
    <row r="4" spans="1:49" x14ac:dyDescent="0.3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row>
    <row r="5" spans="1:49" x14ac:dyDescent="0.35">
      <c r="A5" s="2"/>
      <c r="B5" s="1" t="s">
        <v>58</v>
      </c>
      <c r="C5" s="18"/>
      <c r="D5" s="1">
        <v>1990</v>
      </c>
      <c r="E5" s="1">
        <v>1991</v>
      </c>
      <c r="F5" s="1">
        <v>1992</v>
      </c>
      <c r="G5" s="1">
        <v>1993</v>
      </c>
      <c r="H5" s="1">
        <v>1994</v>
      </c>
      <c r="I5" s="1">
        <v>1995</v>
      </c>
      <c r="J5" s="1">
        <v>1996</v>
      </c>
      <c r="K5" s="1">
        <v>1997</v>
      </c>
      <c r="L5" s="1">
        <v>1998</v>
      </c>
      <c r="M5" s="1">
        <v>1999</v>
      </c>
      <c r="N5" s="1">
        <v>2000</v>
      </c>
      <c r="O5" s="1">
        <v>2001</v>
      </c>
      <c r="P5" s="1">
        <v>2002</v>
      </c>
      <c r="Q5" s="1">
        <v>2003</v>
      </c>
      <c r="R5" s="1">
        <v>2004</v>
      </c>
      <c r="S5" s="1">
        <v>2005</v>
      </c>
      <c r="T5" s="1">
        <v>2006</v>
      </c>
      <c r="U5" s="1">
        <v>2007</v>
      </c>
      <c r="V5" s="1">
        <v>2008</v>
      </c>
      <c r="W5" s="1">
        <v>2009</v>
      </c>
      <c r="X5" s="1">
        <v>2010</v>
      </c>
      <c r="Y5" s="1">
        <v>2011</v>
      </c>
      <c r="Z5" s="1">
        <v>2012</v>
      </c>
      <c r="AA5" s="1">
        <v>2013</v>
      </c>
      <c r="AB5" s="1">
        <v>2014</v>
      </c>
      <c r="AC5" s="1">
        <v>2015</v>
      </c>
      <c r="AD5" s="1">
        <v>2016</v>
      </c>
      <c r="AE5" s="1">
        <v>2017</v>
      </c>
      <c r="AF5" s="1">
        <v>2018</v>
      </c>
      <c r="AG5" s="1">
        <v>2019</v>
      </c>
      <c r="AH5" s="1">
        <v>2020</v>
      </c>
      <c r="AI5" s="1">
        <v>2021</v>
      </c>
      <c r="AJ5" s="1">
        <v>2022</v>
      </c>
      <c r="AK5" s="1">
        <v>2023</v>
      </c>
      <c r="AL5" s="1">
        <v>2024</v>
      </c>
      <c r="AM5" s="1">
        <v>2025</v>
      </c>
      <c r="AN5" s="1">
        <v>2026</v>
      </c>
      <c r="AO5" s="1">
        <v>2027</v>
      </c>
      <c r="AP5" s="1">
        <v>2028</v>
      </c>
      <c r="AQ5" s="1">
        <v>2029</v>
      </c>
      <c r="AR5" s="1">
        <v>2030</v>
      </c>
      <c r="AS5" s="1">
        <v>2031</v>
      </c>
      <c r="AT5" s="1">
        <v>2032</v>
      </c>
      <c r="AU5" s="1">
        <v>2033</v>
      </c>
      <c r="AV5" s="1">
        <v>2034</v>
      </c>
      <c r="AW5" s="1">
        <v>2035</v>
      </c>
    </row>
    <row r="6" spans="1:49" ht="15" thickBot="1" x14ac:dyDescent="0.4">
      <c r="A6" s="2"/>
      <c r="B6" s="21"/>
      <c r="C6" s="22" t="s">
        <v>0</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row>
    <row r="7" spans="1:49" x14ac:dyDescent="0.35">
      <c r="A7" s="2"/>
      <c r="B7" s="33"/>
      <c r="C7" s="34"/>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x14ac:dyDescent="0.35">
      <c r="A8" s="2"/>
      <c r="B8" s="24" t="s">
        <v>59</v>
      </c>
      <c r="C8" s="23"/>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x14ac:dyDescent="0.35">
      <c r="A9" s="2"/>
      <c r="B9" s="25" t="s">
        <v>60</v>
      </c>
      <c r="C9" s="23" t="s">
        <v>61</v>
      </c>
      <c r="D9" s="35">
        <v>2500</v>
      </c>
      <c r="E9" s="35">
        <v>2650</v>
      </c>
      <c r="F9" s="35">
        <v>2700</v>
      </c>
      <c r="G9" s="35">
        <v>2750</v>
      </c>
      <c r="H9" s="35">
        <v>2600</v>
      </c>
      <c r="I9" s="35">
        <v>2700</v>
      </c>
      <c r="J9" s="35">
        <v>2750</v>
      </c>
      <c r="K9" s="35">
        <v>2650</v>
      </c>
      <c r="L9" s="35">
        <v>2500</v>
      </c>
      <c r="M9" s="35">
        <v>2500</v>
      </c>
      <c r="N9" s="35">
        <v>2550</v>
      </c>
      <c r="O9" s="35">
        <v>2550</v>
      </c>
      <c r="P9" s="35">
        <v>2500</v>
      </c>
      <c r="Q9" s="35">
        <v>2450</v>
      </c>
      <c r="R9" s="35">
        <v>2400</v>
      </c>
      <c r="S9" s="35">
        <v>2400</v>
      </c>
      <c r="T9" s="35">
        <v>2390</v>
      </c>
      <c r="U9" s="35">
        <v>2440</v>
      </c>
      <c r="V9" s="35">
        <v>2400</v>
      </c>
      <c r="W9" s="35">
        <v>2400</v>
      </c>
      <c r="X9" s="35">
        <v>2420</v>
      </c>
      <c r="Y9" s="35">
        <v>2380</v>
      </c>
      <c r="Z9" s="35">
        <v>2360</v>
      </c>
      <c r="AA9" s="35">
        <v>2400</v>
      </c>
      <c r="AB9" s="35">
        <v>2290</v>
      </c>
      <c r="AC9" s="35">
        <v>2320</v>
      </c>
      <c r="AD9" s="35">
        <v>2420</v>
      </c>
      <c r="AE9" s="35">
        <v>2410</v>
      </c>
      <c r="AF9" s="35">
        <v>2350</v>
      </c>
      <c r="AG9" s="35">
        <v>2320</v>
      </c>
      <c r="AH9" s="35">
        <v>2260</v>
      </c>
      <c r="AI9" s="35">
        <v>2150</v>
      </c>
      <c r="AJ9" s="35">
        <v>2200</v>
      </c>
      <c r="AK9" s="35">
        <v>2150</v>
      </c>
      <c r="AL9" s="35">
        <v>2130</v>
      </c>
      <c r="AM9" s="35">
        <v>2090</v>
      </c>
      <c r="AN9" s="35">
        <v>2100</v>
      </c>
      <c r="AO9" s="35">
        <v>2054.0710604961841</v>
      </c>
      <c r="AP9" s="35">
        <v>2011.9688084796187</v>
      </c>
      <c r="AQ9" s="35">
        <v>1977.6503027038541</v>
      </c>
      <c r="AR9" s="35">
        <v>1950.6116159348157</v>
      </c>
      <c r="AS9" s="35">
        <v>1930.8822061291703</v>
      </c>
      <c r="AT9" s="35">
        <v>1917.5944942251374</v>
      </c>
      <c r="AU9" s="35">
        <v>1909.4377422191114</v>
      </c>
      <c r="AV9" s="35">
        <v>1906.480184656936</v>
      </c>
      <c r="AW9" s="35">
        <v>1906.509827429948</v>
      </c>
    </row>
    <row r="10" spans="1:49" x14ac:dyDescent="0.35">
      <c r="A10" s="2"/>
      <c r="B10" s="36" t="s">
        <v>62</v>
      </c>
      <c r="C10" s="23" t="s">
        <v>61</v>
      </c>
      <c r="D10" s="35">
        <v>345</v>
      </c>
      <c r="E10" s="35">
        <v>360</v>
      </c>
      <c r="F10" s="35">
        <v>370</v>
      </c>
      <c r="G10" s="35">
        <v>405</v>
      </c>
      <c r="H10" s="35">
        <v>370</v>
      </c>
      <c r="I10" s="35">
        <v>420</v>
      </c>
      <c r="J10" s="35">
        <v>435</v>
      </c>
      <c r="K10" s="35">
        <v>410</v>
      </c>
      <c r="L10" s="35">
        <v>395</v>
      </c>
      <c r="M10" s="35">
        <v>385</v>
      </c>
      <c r="N10" s="35">
        <v>400</v>
      </c>
      <c r="O10" s="35">
        <v>410</v>
      </c>
      <c r="P10" s="35">
        <v>400</v>
      </c>
      <c r="Q10" s="35">
        <v>400</v>
      </c>
      <c r="R10" s="35">
        <v>395</v>
      </c>
      <c r="S10" s="35">
        <v>395</v>
      </c>
      <c r="T10" s="35">
        <v>390</v>
      </c>
      <c r="U10" s="35">
        <v>405</v>
      </c>
      <c r="V10" s="35">
        <v>397</v>
      </c>
      <c r="W10" s="35">
        <v>392</v>
      </c>
      <c r="X10" s="35">
        <v>380</v>
      </c>
      <c r="Y10" s="35">
        <v>360</v>
      </c>
      <c r="Z10" s="35">
        <v>365</v>
      </c>
      <c r="AA10" s="35">
        <v>375</v>
      </c>
      <c r="AB10" s="35">
        <v>340</v>
      </c>
      <c r="AC10" s="35">
        <v>340</v>
      </c>
      <c r="AD10" s="35">
        <v>350</v>
      </c>
      <c r="AE10" s="35">
        <v>370</v>
      </c>
      <c r="AF10" s="35">
        <v>365</v>
      </c>
      <c r="AG10" s="35">
        <v>370</v>
      </c>
      <c r="AH10" s="35">
        <v>365</v>
      </c>
      <c r="AI10" s="35">
        <v>330</v>
      </c>
      <c r="AJ10" s="35">
        <v>360</v>
      </c>
      <c r="AK10" s="35">
        <v>360</v>
      </c>
      <c r="AL10" s="35">
        <v>350</v>
      </c>
      <c r="AM10" s="35">
        <v>340</v>
      </c>
      <c r="AN10" s="35">
        <v>355</v>
      </c>
      <c r="AO10" s="35">
        <v>356.97292137684383</v>
      </c>
      <c r="AP10" s="35">
        <v>361.84928159991875</v>
      </c>
      <c r="AQ10" s="35">
        <v>368.7800119025984</v>
      </c>
      <c r="AR10" s="35">
        <v>373.53504936364322</v>
      </c>
      <c r="AS10" s="35">
        <v>375.0602941524732</v>
      </c>
      <c r="AT10" s="35">
        <v>373.95900752258979</v>
      </c>
      <c r="AU10" s="35">
        <v>370.23940081407267</v>
      </c>
      <c r="AV10" s="35">
        <v>365.62656671341784</v>
      </c>
      <c r="AW10" s="35">
        <v>360.4741372904719</v>
      </c>
    </row>
    <row r="11" spans="1:49" x14ac:dyDescent="0.35">
      <c r="A11" s="2"/>
      <c r="B11" s="36" t="s">
        <v>63</v>
      </c>
      <c r="C11" s="23" t="s">
        <v>61</v>
      </c>
      <c r="D11" s="35">
        <v>715</v>
      </c>
      <c r="E11" s="35">
        <v>690</v>
      </c>
      <c r="F11" s="35">
        <v>660</v>
      </c>
      <c r="G11" s="35">
        <v>645</v>
      </c>
      <c r="H11" s="35">
        <v>620</v>
      </c>
      <c r="I11" s="35">
        <v>600</v>
      </c>
      <c r="J11" s="35">
        <v>585</v>
      </c>
      <c r="K11" s="35">
        <v>580</v>
      </c>
      <c r="L11" s="35">
        <v>555</v>
      </c>
      <c r="M11" s="35">
        <v>545</v>
      </c>
      <c r="N11" s="35">
        <v>540</v>
      </c>
      <c r="O11" s="35">
        <v>520</v>
      </c>
      <c r="P11" s="35">
        <v>500</v>
      </c>
      <c r="Q11" s="35">
        <v>480</v>
      </c>
      <c r="R11" s="35">
        <v>465</v>
      </c>
      <c r="S11" s="35">
        <v>460</v>
      </c>
      <c r="T11" s="35">
        <v>450</v>
      </c>
      <c r="U11" s="35">
        <v>455</v>
      </c>
      <c r="V11" s="35">
        <v>463</v>
      </c>
      <c r="W11" s="35">
        <v>468</v>
      </c>
      <c r="X11" s="35">
        <v>470</v>
      </c>
      <c r="Y11" s="35">
        <v>470</v>
      </c>
      <c r="Z11" s="35">
        <v>465</v>
      </c>
      <c r="AA11" s="35">
        <v>465</v>
      </c>
      <c r="AB11" s="35">
        <v>460</v>
      </c>
      <c r="AC11" s="35">
        <v>460</v>
      </c>
      <c r="AD11" s="35">
        <v>460</v>
      </c>
      <c r="AE11" s="35">
        <v>460</v>
      </c>
      <c r="AF11" s="35">
        <v>455</v>
      </c>
      <c r="AG11" s="35">
        <v>450</v>
      </c>
      <c r="AH11" s="35">
        <v>445</v>
      </c>
      <c r="AI11" s="35">
        <v>460</v>
      </c>
      <c r="AJ11" s="35">
        <v>460</v>
      </c>
      <c r="AK11" s="35">
        <v>455</v>
      </c>
      <c r="AL11" s="35">
        <v>450</v>
      </c>
      <c r="AM11" s="35">
        <v>440</v>
      </c>
      <c r="AN11" s="35">
        <v>455</v>
      </c>
      <c r="AO11" s="35">
        <v>449.93950031158863</v>
      </c>
      <c r="AP11" s="35">
        <v>447.31823378595215</v>
      </c>
      <c r="AQ11" s="35">
        <v>444.8535077303693</v>
      </c>
      <c r="AR11" s="35">
        <v>442.70384124370281</v>
      </c>
      <c r="AS11" s="35">
        <v>440.7974938654927</v>
      </c>
      <c r="AT11" s="35">
        <v>439.04612862377468</v>
      </c>
      <c r="AU11" s="35">
        <v>437.33892884270091</v>
      </c>
      <c r="AV11" s="35">
        <v>435.73701564299341</v>
      </c>
      <c r="AW11" s="35">
        <v>434.25097246731917</v>
      </c>
    </row>
    <row r="12" spans="1:49" x14ac:dyDescent="0.35">
      <c r="A12" s="2"/>
      <c r="B12" s="36"/>
      <c r="C12" s="23"/>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2"/>
      <c r="AJ12" s="2"/>
      <c r="AK12" s="2"/>
      <c r="AL12" s="2"/>
      <c r="AM12" s="2"/>
      <c r="AN12" s="2"/>
      <c r="AO12" s="2"/>
      <c r="AP12" s="2"/>
      <c r="AQ12" s="2"/>
      <c r="AR12" s="2"/>
      <c r="AS12" s="2"/>
      <c r="AT12" s="2"/>
      <c r="AU12" s="2"/>
      <c r="AV12" s="2"/>
      <c r="AW12" s="2"/>
    </row>
    <row r="13" spans="1:49" x14ac:dyDescent="0.35">
      <c r="A13" s="2"/>
      <c r="B13" s="25" t="s">
        <v>64</v>
      </c>
      <c r="C13" s="23" t="s">
        <v>65</v>
      </c>
      <c r="D13" s="37">
        <v>0.98113207547169812</v>
      </c>
      <c r="E13" s="37">
        <v>0.98095238095238091</v>
      </c>
      <c r="F13" s="37">
        <v>1</v>
      </c>
      <c r="G13" s="37">
        <v>0.93333333333333335</v>
      </c>
      <c r="H13" s="37">
        <v>1</v>
      </c>
      <c r="I13" s="37">
        <v>0.98039215686274506</v>
      </c>
      <c r="J13" s="37">
        <v>0.9509803921568627</v>
      </c>
      <c r="K13" s="37">
        <v>0.93939393939393945</v>
      </c>
      <c r="L13" s="37">
        <v>0.94736842105263153</v>
      </c>
      <c r="M13" s="37">
        <v>0.967741935483871</v>
      </c>
      <c r="N13" s="37">
        <v>0.96808510638297873</v>
      </c>
      <c r="O13" s="37">
        <v>0.956989247311828</v>
      </c>
      <c r="P13" s="37">
        <v>0.97777777777777775</v>
      </c>
      <c r="Q13" s="37">
        <v>0.96590909090909094</v>
      </c>
      <c r="R13" s="37">
        <v>0.95348837209302328</v>
      </c>
      <c r="S13" s="37">
        <v>0.93567251461988299</v>
      </c>
      <c r="T13" s="37">
        <v>0.98809523809523814</v>
      </c>
      <c r="U13" s="37">
        <v>0.97674418604651159</v>
      </c>
      <c r="V13" s="37">
        <v>0.97674418604651159</v>
      </c>
      <c r="W13" s="37">
        <v>0.95348837209302328</v>
      </c>
      <c r="X13" s="37">
        <v>0.94117647058823528</v>
      </c>
      <c r="Y13" s="37">
        <v>0.93975903614457834</v>
      </c>
      <c r="Z13" s="37">
        <v>0.95180722891566261</v>
      </c>
      <c r="AA13" s="37">
        <v>0.9285714285714286</v>
      </c>
      <c r="AB13" s="37">
        <v>0.96250000000000002</v>
      </c>
      <c r="AC13" s="37">
        <v>0.96250000000000002</v>
      </c>
      <c r="AD13" s="37">
        <v>0.98765432098765427</v>
      </c>
      <c r="AE13" s="37">
        <v>0.95180722891566261</v>
      </c>
      <c r="AF13" s="37">
        <v>0.97560975609756095</v>
      </c>
      <c r="AG13" s="37">
        <v>0.93902439024390238</v>
      </c>
      <c r="AH13" s="37">
        <v>0.92592592592592593</v>
      </c>
      <c r="AI13" s="37">
        <v>1.0126582278481013</v>
      </c>
      <c r="AJ13" s="37">
        <v>0.97560975609756095</v>
      </c>
      <c r="AK13" s="37">
        <v>0.94478527607361962</v>
      </c>
      <c r="AL13" s="37">
        <v>0.95</v>
      </c>
      <c r="AM13" s="37">
        <v>0.96153846153846156</v>
      </c>
      <c r="AN13" s="37">
        <v>0.95679834405706021</v>
      </c>
      <c r="AO13" s="37">
        <v>0.95679834405706021</v>
      </c>
      <c r="AP13" s="37">
        <v>0.95679834405706021</v>
      </c>
      <c r="AQ13" s="37">
        <v>0.95679834405706021</v>
      </c>
      <c r="AR13" s="37">
        <v>0.95679834405706021</v>
      </c>
      <c r="AS13" s="37">
        <v>0.95679834405706021</v>
      </c>
      <c r="AT13" s="37">
        <v>0.95679834405706021</v>
      </c>
      <c r="AU13" s="37">
        <v>0.95679834405706021</v>
      </c>
      <c r="AV13" s="37">
        <v>0.95679834405706021</v>
      </c>
      <c r="AW13" s="37">
        <v>0.95679834405706021</v>
      </c>
    </row>
    <row r="14" spans="1:49" x14ac:dyDescent="0.35">
      <c r="A14" s="2"/>
      <c r="B14" s="36"/>
      <c r="C14" s="23"/>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2"/>
      <c r="AJ14" s="2"/>
      <c r="AK14" s="2"/>
      <c r="AL14" s="2"/>
      <c r="AM14" s="2"/>
      <c r="AN14" s="2"/>
      <c r="AO14" s="2"/>
      <c r="AP14" s="2"/>
      <c r="AQ14" s="2"/>
      <c r="AR14" s="2"/>
      <c r="AS14" s="2"/>
      <c r="AT14" s="2"/>
      <c r="AU14" s="2"/>
      <c r="AV14" s="2"/>
      <c r="AW14" s="2"/>
    </row>
    <row r="15" spans="1:49" x14ac:dyDescent="0.35">
      <c r="A15" s="2"/>
      <c r="B15" s="25" t="s">
        <v>66</v>
      </c>
      <c r="C15" s="23" t="s">
        <v>61</v>
      </c>
      <c r="D15" s="35">
        <v>1040</v>
      </c>
      <c r="E15" s="35">
        <v>1030</v>
      </c>
      <c r="F15" s="35">
        <v>1030</v>
      </c>
      <c r="G15" s="35">
        <v>980</v>
      </c>
      <c r="H15" s="35">
        <v>990</v>
      </c>
      <c r="I15" s="35">
        <v>1000</v>
      </c>
      <c r="J15" s="35">
        <v>970</v>
      </c>
      <c r="K15" s="35">
        <v>930</v>
      </c>
      <c r="L15" s="35">
        <v>900</v>
      </c>
      <c r="M15" s="35">
        <v>900</v>
      </c>
      <c r="N15" s="35">
        <v>910</v>
      </c>
      <c r="O15" s="35">
        <v>890</v>
      </c>
      <c r="P15" s="35">
        <v>880</v>
      </c>
      <c r="Q15" s="35">
        <v>850</v>
      </c>
      <c r="R15" s="35">
        <v>820</v>
      </c>
      <c r="S15" s="35">
        <v>800</v>
      </c>
      <c r="T15" s="35">
        <v>830</v>
      </c>
      <c r="U15" s="35">
        <v>840</v>
      </c>
      <c r="V15" s="35">
        <v>840</v>
      </c>
      <c r="W15" s="35">
        <v>820</v>
      </c>
      <c r="X15" s="35">
        <v>800</v>
      </c>
      <c r="Y15" s="35">
        <v>780</v>
      </c>
      <c r="Z15" s="35">
        <v>790</v>
      </c>
      <c r="AA15" s="35">
        <v>780</v>
      </c>
      <c r="AB15" s="35">
        <v>770</v>
      </c>
      <c r="AC15" s="35">
        <v>770</v>
      </c>
      <c r="AD15" s="35">
        <v>800</v>
      </c>
      <c r="AE15" s="35">
        <v>790</v>
      </c>
      <c r="AF15" s="35">
        <v>800</v>
      </c>
      <c r="AG15" s="35">
        <v>770</v>
      </c>
      <c r="AH15" s="35">
        <v>750</v>
      </c>
      <c r="AI15" s="35">
        <v>800</v>
      </c>
      <c r="AJ15" s="35">
        <v>800</v>
      </c>
      <c r="AK15" s="35">
        <v>770</v>
      </c>
      <c r="AL15" s="35">
        <v>760</v>
      </c>
      <c r="AM15" s="35">
        <v>750</v>
      </c>
      <c r="AN15" s="35">
        <v>775.00665868621877</v>
      </c>
      <c r="AO15" s="35">
        <v>772.05246887056444</v>
      </c>
      <c r="AP15" s="35">
        <v>774.21013878596716</v>
      </c>
      <c r="AQ15" s="35">
        <v>778.48320425414113</v>
      </c>
      <c r="AR15" s="35">
        <v>780.97601888808072</v>
      </c>
      <c r="AS15" s="35">
        <v>780.61138056164589</v>
      </c>
      <c r="AT15" s="35">
        <v>777.88196797472631</v>
      </c>
      <c r="AU15" s="35">
        <v>772.68960851196766</v>
      </c>
      <c r="AV15" s="35">
        <v>766.74334858624786</v>
      </c>
      <c r="AW15" s="35">
        <v>760.39166899681993</v>
      </c>
    </row>
    <row r="16" spans="1:49" x14ac:dyDescent="0.35">
      <c r="A16" s="2"/>
      <c r="B16" s="25" t="s">
        <v>67</v>
      </c>
      <c r="C16" s="23" t="s">
        <v>61</v>
      </c>
      <c r="D16" s="35">
        <v>470</v>
      </c>
      <c r="E16" s="35">
        <v>500</v>
      </c>
      <c r="F16" s="35">
        <v>520</v>
      </c>
      <c r="G16" s="35">
        <v>530</v>
      </c>
      <c r="H16" s="35">
        <v>550</v>
      </c>
      <c r="I16" s="35">
        <v>525</v>
      </c>
      <c r="J16" s="35">
        <v>435</v>
      </c>
      <c r="K16" s="35">
        <v>425</v>
      </c>
      <c r="L16" s="35">
        <v>370</v>
      </c>
      <c r="M16" s="35">
        <v>370</v>
      </c>
      <c r="N16" s="35">
        <v>425</v>
      </c>
      <c r="O16" s="35">
        <v>360</v>
      </c>
      <c r="P16" s="35">
        <v>350</v>
      </c>
      <c r="Q16" s="35">
        <v>335</v>
      </c>
      <c r="R16" s="35">
        <v>325</v>
      </c>
      <c r="S16" s="35">
        <v>300</v>
      </c>
      <c r="T16" s="35">
        <v>300</v>
      </c>
      <c r="U16" s="35">
        <v>310</v>
      </c>
      <c r="V16" s="35">
        <v>340</v>
      </c>
      <c r="W16" s="35">
        <v>360</v>
      </c>
      <c r="X16" s="35">
        <v>370</v>
      </c>
      <c r="Y16" s="35">
        <v>360</v>
      </c>
      <c r="Z16" s="35">
        <v>390</v>
      </c>
      <c r="AA16" s="35">
        <v>380</v>
      </c>
      <c r="AB16" s="35">
        <v>620</v>
      </c>
      <c r="AC16" s="35">
        <v>525</v>
      </c>
      <c r="AD16" s="35">
        <v>560</v>
      </c>
      <c r="AE16" s="35">
        <v>655</v>
      </c>
      <c r="AF16" s="35">
        <v>800</v>
      </c>
      <c r="AG16" s="35">
        <v>645</v>
      </c>
      <c r="AH16" s="35">
        <v>590</v>
      </c>
      <c r="AI16" s="35">
        <v>565</v>
      </c>
      <c r="AJ16" s="35">
        <v>510</v>
      </c>
      <c r="AK16" s="35">
        <v>530</v>
      </c>
      <c r="AL16" s="35">
        <v>590</v>
      </c>
      <c r="AM16" s="35">
        <v>559.22920342796101</v>
      </c>
      <c r="AN16" s="35">
        <v>559.67713847527489</v>
      </c>
      <c r="AO16" s="35">
        <v>560.12507352258876</v>
      </c>
      <c r="AP16" s="35">
        <v>560.57300856990253</v>
      </c>
      <c r="AQ16" s="35">
        <v>561.0209436172164</v>
      </c>
      <c r="AR16" s="35">
        <v>561.46887866453028</v>
      </c>
      <c r="AS16" s="35">
        <v>561.91681371184416</v>
      </c>
      <c r="AT16" s="35">
        <v>562.36474875915792</v>
      </c>
      <c r="AU16" s="35">
        <v>562.8126838064718</v>
      </c>
      <c r="AV16" s="35">
        <v>563.26061885378567</v>
      </c>
      <c r="AW16" s="35">
        <v>563.70855390109944</v>
      </c>
    </row>
    <row r="17" spans="1:49" x14ac:dyDescent="0.35">
      <c r="A17" s="2"/>
      <c r="B17" s="25" t="s">
        <v>68</v>
      </c>
      <c r="C17" s="23" t="s">
        <v>61</v>
      </c>
      <c r="D17" s="35">
        <v>1186</v>
      </c>
      <c r="E17" s="35">
        <v>1309</v>
      </c>
      <c r="F17" s="35">
        <v>1302</v>
      </c>
      <c r="G17" s="35">
        <v>1477</v>
      </c>
      <c r="H17" s="35">
        <v>1267</v>
      </c>
      <c r="I17" s="35">
        <v>1292</v>
      </c>
      <c r="J17" s="35">
        <v>1312</v>
      </c>
      <c r="K17" s="35">
        <v>1322</v>
      </c>
      <c r="L17" s="35">
        <v>1109</v>
      </c>
      <c r="M17" s="35">
        <v>1064</v>
      </c>
      <c r="N17" s="35">
        <v>1174</v>
      </c>
      <c r="O17" s="35">
        <v>1144</v>
      </c>
      <c r="P17" s="35">
        <v>1124</v>
      </c>
      <c r="Q17" s="35">
        <v>1089</v>
      </c>
      <c r="R17" s="35">
        <v>1009</v>
      </c>
      <c r="S17" s="35">
        <v>980</v>
      </c>
      <c r="T17" s="35">
        <v>942</v>
      </c>
      <c r="U17" s="35">
        <v>1046</v>
      </c>
      <c r="V17" s="35">
        <v>1029</v>
      </c>
      <c r="W17" s="35">
        <v>1019</v>
      </c>
      <c r="X17" s="35">
        <v>1070</v>
      </c>
      <c r="Y17" s="35">
        <v>1020</v>
      </c>
      <c r="Z17" s="35">
        <v>1005</v>
      </c>
      <c r="AA17" s="35">
        <v>1133</v>
      </c>
      <c r="AB17" s="35">
        <v>1220</v>
      </c>
      <c r="AC17" s="35">
        <v>1061</v>
      </c>
      <c r="AD17" s="35">
        <v>1230.5</v>
      </c>
      <c r="AE17" s="35">
        <v>1366.5</v>
      </c>
      <c r="AF17" s="35">
        <v>1492.5</v>
      </c>
      <c r="AG17" s="35">
        <v>1327</v>
      </c>
      <c r="AH17" s="35">
        <v>1313.5</v>
      </c>
      <c r="AI17" s="35">
        <v>1179.5</v>
      </c>
      <c r="AJ17" s="35">
        <v>1227.5</v>
      </c>
      <c r="AK17" s="35">
        <v>1183</v>
      </c>
      <c r="AL17" s="35">
        <v>1262</v>
      </c>
      <c r="AM17" s="35">
        <v>1171.7272240654997</v>
      </c>
      <c r="AN17" s="35">
        <v>1250.805547523121</v>
      </c>
      <c r="AO17" s="35">
        <v>1246.0390593885018</v>
      </c>
      <c r="AP17" s="35">
        <v>1241.8833856188617</v>
      </c>
      <c r="AQ17" s="35">
        <v>1239.9443466743</v>
      </c>
      <c r="AR17" s="35">
        <v>1236.1383830074335</v>
      </c>
      <c r="AS17" s="35">
        <v>1229.3760229783154</v>
      </c>
      <c r="AT17" s="35">
        <v>1221.5760856741592</v>
      </c>
      <c r="AU17" s="35">
        <v>1211.3073081945863</v>
      </c>
      <c r="AV17" s="35">
        <v>1203.4117821178233</v>
      </c>
      <c r="AW17" s="35">
        <v>1196.8526950017488</v>
      </c>
    </row>
    <row r="18" spans="1:49" x14ac:dyDescent="0.35">
      <c r="A18" s="2"/>
      <c r="B18" s="36" t="s">
        <v>69</v>
      </c>
      <c r="C18" s="23" t="s">
        <v>61</v>
      </c>
      <c r="D18" s="35">
        <v>1070</v>
      </c>
      <c r="E18" s="35">
        <v>1130</v>
      </c>
      <c r="F18" s="35">
        <v>1142</v>
      </c>
      <c r="G18" s="35">
        <v>1304</v>
      </c>
      <c r="H18" s="35">
        <v>1124</v>
      </c>
      <c r="I18" s="35">
        <v>1184</v>
      </c>
      <c r="J18" s="35">
        <v>1219</v>
      </c>
      <c r="K18" s="35">
        <v>1189</v>
      </c>
      <c r="L18" s="35">
        <v>982</v>
      </c>
      <c r="M18" s="35">
        <v>932</v>
      </c>
      <c r="N18" s="35">
        <v>1032</v>
      </c>
      <c r="O18" s="35">
        <v>1007</v>
      </c>
      <c r="P18" s="35">
        <v>987</v>
      </c>
      <c r="Q18" s="35">
        <v>952</v>
      </c>
      <c r="R18" s="35">
        <v>882</v>
      </c>
      <c r="S18" s="35">
        <v>868</v>
      </c>
      <c r="T18" s="35">
        <v>840</v>
      </c>
      <c r="U18" s="35">
        <v>924</v>
      </c>
      <c r="V18" s="35">
        <v>922</v>
      </c>
      <c r="W18" s="35">
        <v>912</v>
      </c>
      <c r="X18" s="35">
        <v>962</v>
      </c>
      <c r="Y18" s="35">
        <v>921</v>
      </c>
      <c r="Z18" s="35">
        <v>913</v>
      </c>
      <c r="AA18" s="35">
        <v>1024</v>
      </c>
      <c r="AB18" s="35">
        <v>1114</v>
      </c>
      <c r="AC18" s="35">
        <v>952</v>
      </c>
      <c r="AD18" s="35">
        <v>1122</v>
      </c>
      <c r="AE18" s="35">
        <v>1261</v>
      </c>
      <c r="AF18" s="35">
        <v>1388</v>
      </c>
      <c r="AG18" s="35">
        <v>1221.5</v>
      </c>
      <c r="AH18" s="35">
        <v>1206</v>
      </c>
      <c r="AI18" s="35">
        <v>1071</v>
      </c>
      <c r="AJ18" s="35">
        <v>1119.5</v>
      </c>
      <c r="AK18" s="35">
        <v>1079</v>
      </c>
      <c r="AL18" s="35">
        <v>1150</v>
      </c>
      <c r="AM18" s="35">
        <v>1059.0566740862967</v>
      </c>
      <c r="AN18" s="35">
        <v>1135.6241513417401</v>
      </c>
      <c r="AO18" s="35">
        <v>1131.8006965756065</v>
      </c>
      <c r="AP18" s="35">
        <v>1128.3140646469167</v>
      </c>
      <c r="AQ18" s="35">
        <v>1126.717698993541</v>
      </c>
      <c r="AR18" s="35">
        <v>1123.4842720861075</v>
      </c>
      <c r="AS18" s="35">
        <v>1117.5393308440346</v>
      </c>
      <c r="AT18" s="35">
        <v>1110.6884968991308</v>
      </c>
      <c r="AU18" s="35">
        <v>1101.6577940440327</v>
      </c>
      <c r="AV18" s="35">
        <v>1094.8219492831095</v>
      </c>
      <c r="AW18" s="35">
        <v>1089.1820014361351</v>
      </c>
    </row>
    <row r="19" spans="1:49" x14ac:dyDescent="0.35">
      <c r="A19" s="2"/>
      <c r="B19" s="36" t="s">
        <v>70</v>
      </c>
      <c r="C19" s="23" t="s">
        <v>61</v>
      </c>
      <c r="D19" s="35">
        <v>116</v>
      </c>
      <c r="E19" s="35">
        <v>179</v>
      </c>
      <c r="F19" s="35">
        <v>160</v>
      </c>
      <c r="G19" s="35">
        <v>173</v>
      </c>
      <c r="H19" s="35">
        <v>143</v>
      </c>
      <c r="I19" s="35">
        <v>108</v>
      </c>
      <c r="J19" s="35">
        <v>93</v>
      </c>
      <c r="K19" s="35">
        <v>133</v>
      </c>
      <c r="L19" s="35">
        <v>127</v>
      </c>
      <c r="M19" s="35">
        <v>132</v>
      </c>
      <c r="N19" s="35">
        <v>142</v>
      </c>
      <c r="O19" s="35">
        <v>137</v>
      </c>
      <c r="P19" s="35">
        <v>137</v>
      </c>
      <c r="Q19" s="35">
        <v>137</v>
      </c>
      <c r="R19" s="35">
        <v>127</v>
      </c>
      <c r="S19" s="35">
        <v>112</v>
      </c>
      <c r="T19" s="35">
        <v>102</v>
      </c>
      <c r="U19" s="35">
        <v>122</v>
      </c>
      <c r="V19" s="35">
        <v>107</v>
      </c>
      <c r="W19" s="35">
        <v>107</v>
      </c>
      <c r="X19" s="35">
        <v>108</v>
      </c>
      <c r="Y19" s="35">
        <v>99</v>
      </c>
      <c r="Z19" s="35">
        <v>92</v>
      </c>
      <c r="AA19" s="35">
        <v>109</v>
      </c>
      <c r="AB19" s="35">
        <v>106</v>
      </c>
      <c r="AC19" s="35">
        <v>109</v>
      </c>
      <c r="AD19" s="35">
        <v>108.5</v>
      </c>
      <c r="AE19" s="35">
        <v>105.5</v>
      </c>
      <c r="AF19" s="35">
        <v>104.5</v>
      </c>
      <c r="AG19" s="35">
        <v>105.5</v>
      </c>
      <c r="AH19" s="35">
        <v>107.5</v>
      </c>
      <c r="AI19" s="35">
        <v>108.5</v>
      </c>
      <c r="AJ19" s="35">
        <v>108</v>
      </c>
      <c r="AK19" s="35">
        <v>104</v>
      </c>
      <c r="AL19" s="35">
        <v>112</v>
      </c>
      <c r="AM19" s="35">
        <v>112.67054997920319</v>
      </c>
      <c r="AN19" s="35">
        <v>115.1813961813809</v>
      </c>
      <c r="AO19" s="35">
        <v>114.23836281289519</v>
      </c>
      <c r="AP19" s="35">
        <v>113.56932097194505</v>
      </c>
      <c r="AQ19" s="35">
        <v>113.22664768075896</v>
      </c>
      <c r="AR19" s="35">
        <v>112.65411092132597</v>
      </c>
      <c r="AS19" s="35">
        <v>111.83669213428091</v>
      </c>
      <c r="AT19" s="35">
        <v>110.88758877502843</v>
      </c>
      <c r="AU19" s="35">
        <v>109.64951415055363</v>
      </c>
      <c r="AV19" s="35">
        <v>108.58983283471393</v>
      </c>
      <c r="AW19" s="35">
        <v>107.67069356561365</v>
      </c>
    </row>
    <row r="20" spans="1:49" x14ac:dyDescent="0.35">
      <c r="A20" s="2"/>
      <c r="B20" s="25" t="s">
        <v>71</v>
      </c>
      <c r="C20" s="23" t="s">
        <v>61</v>
      </c>
      <c r="D20" s="35">
        <v>9</v>
      </c>
      <c r="E20" s="35">
        <v>6</v>
      </c>
      <c r="F20" s="35">
        <v>8</v>
      </c>
      <c r="G20" s="35">
        <v>8</v>
      </c>
      <c r="H20" s="35">
        <v>8</v>
      </c>
      <c r="I20" s="35">
        <v>8</v>
      </c>
      <c r="J20" s="35">
        <v>8</v>
      </c>
      <c r="K20" s="35">
        <v>8</v>
      </c>
      <c r="L20" s="35">
        <v>6</v>
      </c>
      <c r="M20" s="35">
        <v>6</v>
      </c>
      <c r="N20" s="35">
        <v>6</v>
      </c>
      <c r="O20" s="35">
        <v>6</v>
      </c>
      <c r="P20" s="35">
        <v>6</v>
      </c>
      <c r="Q20" s="35">
        <v>6</v>
      </c>
      <c r="R20" s="35">
        <v>6</v>
      </c>
      <c r="S20" s="35">
        <v>6</v>
      </c>
      <c r="T20" s="35">
        <v>6</v>
      </c>
      <c r="U20" s="35">
        <v>6</v>
      </c>
      <c r="V20" s="35">
        <v>6</v>
      </c>
      <c r="W20" s="35">
        <v>6</v>
      </c>
      <c r="X20" s="35">
        <v>6</v>
      </c>
      <c r="Y20" s="35">
        <v>6</v>
      </c>
      <c r="Z20" s="35">
        <v>6</v>
      </c>
      <c r="AA20" s="35">
        <v>4</v>
      </c>
      <c r="AB20" s="35">
        <v>5</v>
      </c>
      <c r="AC20" s="35">
        <v>4</v>
      </c>
      <c r="AD20" s="35">
        <v>5.5</v>
      </c>
      <c r="AE20" s="35">
        <v>4.5</v>
      </c>
      <c r="AF20" s="35">
        <v>3.5</v>
      </c>
      <c r="AG20" s="35">
        <v>4</v>
      </c>
      <c r="AH20" s="35">
        <v>5.5</v>
      </c>
      <c r="AI20" s="35">
        <v>4.5</v>
      </c>
      <c r="AJ20" s="35">
        <v>4.5</v>
      </c>
      <c r="AK20" s="35">
        <v>4</v>
      </c>
      <c r="AL20" s="35">
        <v>3</v>
      </c>
      <c r="AM20" s="35">
        <v>3</v>
      </c>
      <c r="AN20" s="35">
        <v>3</v>
      </c>
      <c r="AO20" s="35">
        <v>3</v>
      </c>
      <c r="AP20" s="35">
        <v>3</v>
      </c>
      <c r="AQ20" s="35">
        <v>3</v>
      </c>
      <c r="AR20" s="35">
        <v>3</v>
      </c>
      <c r="AS20" s="35">
        <v>3</v>
      </c>
      <c r="AT20" s="35">
        <v>3</v>
      </c>
      <c r="AU20" s="35">
        <v>3</v>
      </c>
      <c r="AV20" s="35">
        <v>3</v>
      </c>
      <c r="AW20" s="35">
        <v>3</v>
      </c>
    </row>
    <row r="21" spans="1:49" x14ac:dyDescent="0.35">
      <c r="A21" s="2"/>
      <c r="B21" s="25" t="s">
        <v>72</v>
      </c>
      <c r="C21" s="23" t="s">
        <v>61</v>
      </c>
      <c r="D21" s="35">
        <v>165</v>
      </c>
      <c r="E21" s="35">
        <v>165</v>
      </c>
      <c r="F21" s="35">
        <v>190</v>
      </c>
      <c r="G21" s="35">
        <v>175</v>
      </c>
      <c r="H21" s="35">
        <v>165</v>
      </c>
      <c r="I21" s="35">
        <v>175</v>
      </c>
      <c r="J21" s="35">
        <v>185</v>
      </c>
      <c r="K21" s="35">
        <v>175</v>
      </c>
      <c r="L21" s="35">
        <v>155</v>
      </c>
      <c r="M21" s="35">
        <v>150</v>
      </c>
      <c r="N21" s="35">
        <v>155</v>
      </c>
      <c r="O21" s="35">
        <v>150</v>
      </c>
      <c r="P21" s="35">
        <v>150</v>
      </c>
      <c r="Q21" s="35">
        <v>140</v>
      </c>
      <c r="R21" s="35">
        <v>130</v>
      </c>
      <c r="S21" s="35">
        <v>124</v>
      </c>
      <c r="T21" s="35">
        <v>132</v>
      </c>
      <c r="U21" s="35">
        <v>138</v>
      </c>
      <c r="V21" s="35">
        <v>145</v>
      </c>
      <c r="W21" s="35">
        <v>135</v>
      </c>
      <c r="X21" s="35">
        <v>134</v>
      </c>
      <c r="Y21" s="35">
        <v>134</v>
      </c>
      <c r="Z21" s="35">
        <v>129</v>
      </c>
      <c r="AA21" s="35">
        <v>133</v>
      </c>
      <c r="AB21" s="35">
        <v>135</v>
      </c>
      <c r="AC21" s="35">
        <v>130</v>
      </c>
      <c r="AD21" s="35">
        <v>134</v>
      </c>
      <c r="AE21" s="35">
        <v>134</v>
      </c>
      <c r="AF21" s="35">
        <v>134</v>
      </c>
      <c r="AG21" s="35">
        <v>144</v>
      </c>
      <c r="AH21" s="35">
        <v>131</v>
      </c>
      <c r="AI21" s="35">
        <v>131</v>
      </c>
      <c r="AJ21" s="35">
        <v>128</v>
      </c>
      <c r="AK21" s="35">
        <v>133</v>
      </c>
      <c r="AL21" s="35">
        <v>125</v>
      </c>
      <c r="AM21" s="35">
        <v>124.3958016310538</v>
      </c>
      <c r="AN21" s="35">
        <v>126.80718914218846</v>
      </c>
      <c r="AO21" s="35">
        <v>125.24073502121698</v>
      </c>
      <c r="AP21" s="35">
        <v>124.21826751277237</v>
      </c>
      <c r="AQ21" s="35">
        <v>123.59848796609607</v>
      </c>
      <c r="AR21" s="35">
        <v>123.03592435082334</v>
      </c>
      <c r="AS21" s="35">
        <v>123.43988319920753</v>
      </c>
      <c r="AT21" s="35">
        <v>123.82738306575141</v>
      </c>
      <c r="AU21" s="35">
        <v>124.15254168602797</v>
      </c>
      <c r="AV21" s="35">
        <v>123.56254254919813</v>
      </c>
      <c r="AW21" s="35">
        <v>123.02364634634446</v>
      </c>
    </row>
    <row r="22" spans="1:49" x14ac:dyDescent="0.35">
      <c r="A22" s="2"/>
      <c r="B22" s="36" t="s">
        <v>69</v>
      </c>
      <c r="C22" s="23" t="s">
        <v>61</v>
      </c>
      <c r="D22" s="35">
        <v>40</v>
      </c>
      <c r="E22" s="35">
        <v>45</v>
      </c>
      <c r="F22" s="35">
        <v>55</v>
      </c>
      <c r="G22" s="35">
        <v>50</v>
      </c>
      <c r="H22" s="35">
        <v>55</v>
      </c>
      <c r="I22" s="35">
        <v>60</v>
      </c>
      <c r="J22" s="35">
        <v>60</v>
      </c>
      <c r="K22" s="35">
        <v>60</v>
      </c>
      <c r="L22" s="35">
        <v>50</v>
      </c>
      <c r="M22" s="35">
        <v>50</v>
      </c>
      <c r="N22" s="35">
        <v>55</v>
      </c>
      <c r="O22" s="35">
        <v>50</v>
      </c>
      <c r="P22" s="35">
        <v>55</v>
      </c>
      <c r="Q22" s="35">
        <v>50</v>
      </c>
      <c r="R22" s="35">
        <v>45</v>
      </c>
      <c r="S22" s="35">
        <v>42</v>
      </c>
      <c r="T22" s="35">
        <v>46</v>
      </c>
      <c r="U22" s="35">
        <v>48</v>
      </c>
      <c r="V22" s="35">
        <v>50</v>
      </c>
      <c r="W22" s="35">
        <v>47</v>
      </c>
      <c r="X22" s="35">
        <v>46</v>
      </c>
      <c r="Y22" s="35">
        <v>46</v>
      </c>
      <c r="Z22" s="35">
        <v>42</v>
      </c>
      <c r="AA22" s="35">
        <v>44</v>
      </c>
      <c r="AB22" s="35">
        <v>46</v>
      </c>
      <c r="AC22" s="35">
        <v>45</v>
      </c>
      <c r="AD22" s="35">
        <v>46</v>
      </c>
      <c r="AE22" s="35">
        <v>44</v>
      </c>
      <c r="AF22" s="35">
        <v>44</v>
      </c>
      <c r="AG22" s="35">
        <v>49</v>
      </c>
      <c r="AH22" s="35">
        <v>43</v>
      </c>
      <c r="AI22" s="35">
        <v>40</v>
      </c>
      <c r="AJ22" s="35">
        <v>41</v>
      </c>
      <c r="AK22" s="35">
        <v>44</v>
      </c>
      <c r="AL22" s="35">
        <v>40</v>
      </c>
      <c r="AM22" s="35">
        <v>40.425588865096358</v>
      </c>
      <c r="AN22" s="35">
        <v>39.995794304222322</v>
      </c>
      <c r="AO22" s="35">
        <v>38.76498643039114</v>
      </c>
      <c r="AP22" s="35">
        <v>37.49737089326036</v>
      </c>
      <c r="AQ22" s="35">
        <v>36.392098376370257</v>
      </c>
      <c r="AR22" s="35">
        <v>35.546308587794606</v>
      </c>
      <c r="AS22" s="35">
        <v>35.991696556671599</v>
      </c>
      <c r="AT22" s="35">
        <v>36.689304151176117</v>
      </c>
      <c r="AU22" s="35">
        <v>37.604403187008671</v>
      </c>
      <c r="AV22" s="35">
        <v>37.690000390675493</v>
      </c>
      <c r="AW22" s="35">
        <v>37.872763102875986</v>
      </c>
    </row>
    <row r="23" spans="1:49" x14ac:dyDescent="0.35">
      <c r="A23" s="2"/>
      <c r="B23" s="36" t="s">
        <v>70</v>
      </c>
      <c r="C23" s="23" t="s">
        <v>61</v>
      </c>
      <c r="D23" s="35">
        <v>125</v>
      </c>
      <c r="E23" s="35">
        <v>120</v>
      </c>
      <c r="F23" s="35">
        <v>135</v>
      </c>
      <c r="G23" s="35">
        <v>125</v>
      </c>
      <c r="H23" s="35">
        <v>110</v>
      </c>
      <c r="I23" s="35">
        <v>115</v>
      </c>
      <c r="J23" s="35">
        <v>125</v>
      </c>
      <c r="K23" s="35">
        <v>115</v>
      </c>
      <c r="L23" s="35">
        <v>105</v>
      </c>
      <c r="M23" s="35">
        <v>100</v>
      </c>
      <c r="N23" s="35">
        <v>100</v>
      </c>
      <c r="O23" s="35">
        <v>100</v>
      </c>
      <c r="P23" s="35">
        <v>95</v>
      </c>
      <c r="Q23" s="35">
        <v>90</v>
      </c>
      <c r="R23" s="35">
        <v>85</v>
      </c>
      <c r="S23" s="35">
        <v>82</v>
      </c>
      <c r="T23" s="35">
        <v>86</v>
      </c>
      <c r="U23" s="35">
        <v>90</v>
      </c>
      <c r="V23" s="35">
        <v>95</v>
      </c>
      <c r="W23" s="35">
        <v>88</v>
      </c>
      <c r="X23" s="35">
        <v>88</v>
      </c>
      <c r="Y23" s="35">
        <v>88</v>
      </c>
      <c r="Z23" s="35">
        <v>87</v>
      </c>
      <c r="AA23" s="35">
        <v>89</v>
      </c>
      <c r="AB23" s="35">
        <v>89</v>
      </c>
      <c r="AC23" s="35">
        <v>85</v>
      </c>
      <c r="AD23" s="35">
        <v>88</v>
      </c>
      <c r="AE23" s="35">
        <v>90</v>
      </c>
      <c r="AF23" s="35">
        <v>90</v>
      </c>
      <c r="AG23" s="35">
        <v>95</v>
      </c>
      <c r="AH23" s="35">
        <v>88</v>
      </c>
      <c r="AI23" s="35">
        <v>91</v>
      </c>
      <c r="AJ23" s="35">
        <v>87</v>
      </c>
      <c r="AK23" s="35">
        <v>89</v>
      </c>
      <c r="AL23" s="35">
        <v>85</v>
      </c>
      <c r="AM23" s="35">
        <v>83.970212765957442</v>
      </c>
      <c r="AN23" s="35">
        <v>86.811394837966134</v>
      </c>
      <c r="AO23" s="35">
        <v>86.47574859082583</v>
      </c>
      <c r="AP23" s="35">
        <v>86.720896619512018</v>
      </c>
      <c r="AQ23" s="35">
        <v>87.206389589725816</v>
      </c>
      <c r="AR23" s="35">
        <v>87.489615763028738</v>
      </c>
      <c r="AS23" s="35">
        <v>87.44818664253593</v>
      </c>
      <c r="AT23" s="35">
        <v>87.138078914575289</v>
      </c>
      <c r="AU23" s="35">
        <v>86.548138499019302</v>
      </c>
      <c r="AV23" s="35">
        <v>85.872542158522634</v>
      </c>
      <c r="AW23" s="35">
        <v>85.150883243468471</v>
      </c>
    </row>
    <row r="24" spans="1:49" x14ac:dyDescent="0.35">
      <c r="A24" s="2"/>
      <c r="B24" s="36"/>
      <c r="C24" s="23"/>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2"/>
      <c r="AJ24" s="2"/>
      <c r="AK24" s="2"/>
      <c r="AL24" s="2"/>
      <c r="AM24" s="2"/>
      <c r="AN24" s="2"/>
      <c r="AO24" s="2"/>
      <c r="AP24" s="2"/>
      <c r="AQ24" s="2"/>
      <c r="AR24" s="2"/>
      <c r="AS24" s="2"/>
      <c r="AT24" s="2"/>
      <c r="AU24" s="2"/>
      <c r="AV24" s="2"/>
      <c r="AW24" s="2"/>
    </row>
    <row r="25" spans="1:49" x14ac:dyDescent="0.35">
      <c r="A25" s="2"/>
      <c r="B25" s="24" t="s">
        <v>73</v>
      </c>
      <c r="C25" s="23"/>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2"/>
      <c r="AJ25" s="2"/>
      <c r="AK25" s="2"/>
      <c r="AL25" s="2"/>
      <c r="AM25" s="2"/>
      <c r="AN25" s="2"/>
      <c r="AO25" s="2"/>
      <c r="AP25" s="2"/>
      <c r="AQ25" s="2"/>
      <c r="AR25" s="2"/>
      <c r="AS25" s="2"/>
      <c r="AT25" s="2"/>
      <c r="AU25" s="2"/>
      <c r="AV25" s="2"/>
      <c r="AW25" s="2"/>
    </row>
    <row r="26" spans="1:49" x14ac:dyDescent="0.35">
      <c r="A26" s="2"/>
      <c r="B26" s="36" t="s">
        <v>69</v>
      </c>
      <c r="C26" s="23" t="s">
        <v>74</v>
      </c>
      <c r="D26" s="35">
        <v>1209</v>
      </c>
      <c r="E26" s="35">
        <v>1241</v>
      </c>
      <c r="F26" s="35">
        <v>1250</v>
      </c>
      <c r="G26" s="35">
        <v>1256</v>
      </c>
      <c r="H26" s="35">
        <v>1269</v>
      </c>
      <c r="I26" s="35">
        <v>1265</v>
      </c>
      <c r="J26" s="35">
        <v>1238</v>
      </c>
      <c r="K26" s="35">
        <v>1255</v>
      </c>
      <c r="L26" s="35">
        <v>1314</v>
      </c>
      <c r="M26" s="35">
        <v>1346</v>
      </c>
      <c r="N26" s="35">
        <v>1378</v>
      </c>
      <c r="O26" s="35">
        <v>1359</v>
      </c>
      <c r="P26" s="35">
        <v>1370</v>
      </c>
      <c r="Q26" s="35">
        <v>1356</v>
      </c>
      <c r="R26" s="35">
        <v>1388</v>
      </c>
      <c r="S26" s="35">
        <v>1400</v>
      </c>
      <c r="T26" s="35">
        <v>1393</v>
      </c>
      <c r="U26" s="35">
        <v>1378</v>
      </c>
      <c r="V26" s="35">
        <v>1393</v>
      </c>
      <c r="W26" s="35">
        <v>1400</v>
      </c>
      <c r="X26" s="35">
        <v>1397</v>
      </c>
      <c r="Y26" s="35">
        <v>1391</v>
      </c>
      <c r="Z26" s="35">
        <v>1417</v>
      </c>
      <c r="AA26" s="35">
        <v>1402</v>
      </c>
      <c r="AB26" s="35">
        <v>1444</v>
      </c>
      <c r="AC26" s="35">
        <v>1489</v>
      </c>
      <c r="AD26" s="35">
        <v>1463.1361837736088</v>
      </c>
      <c r="AE26" s="35">
        <v>1476.0767114382988</v>
      </c>
      <c r="AF26" s="35">
        <v>1462.3958319056974</v>
      </c>
      <c r="AG26" s="35">
        <v>1417.0025532252967</v>
      </c>
      <c r="AH26" s="35">
        <v>1401.6240727766419</v>
      </c>
      <c r="AI26" s="35">
        <v>1402.0628280908427</v>
      </c>
      <c r="AJ26" s="35">
        <v>1427.6847795722942</v>
      </c>
      <c r="AK26" s="35">
        <v>1394.422158324857</v>
      </c>
      <c r="AL26" s="35">
        <v>1431.3150367349351</v>
      </c>
      <c r="AM26" s="35">
        <v>1438.5625696326069</v>
      </c>
      <c r="AN26" s="35">
        <v>1448.9401920102293</v>
      </c>
      <c r="AO26" s="35">
        <v>1459.3178143878515</v>
      </c>
      <c r="AP26" s="35">
        <v>1469.6954367654741</v>
      </c>
      <c r="AQ26" s="35">
        <v>1480.0730591430963</v>
      </c>
      <c r="AR26" s="35">
        <v>1490.4506815207189</v>
      </c>
      <c r="AS26" s="35">
        <v>1500.8283038983411</v>
      </c>
      <c r="AT26" s="35">
        <v>1511.2059262759635</v>
      </c>
      <c r="AU26" s="35">
        <v>1521.5835486535859</v>
      </c>
      <c r="AV26" s="35">
        <v>1531.9611710312083</v>
      </c>
      <c r="AW26" s="35">
        <v>1542.3387934088307</v>
      </c>
    </row>
    <row r="27" spans="1:49" x14ac:dyDescent="0.35">
      <c r="A27" s="2"/>
      <c r="B27" s="36" t="s">
        <v>70</v>
      </c>
      <c r="C27" s="23" t="s">
        <v>74</v>
      </c>
      <c r="D27" s="35">
        <v>225</v>
      </c>
      <c r="E27" s="35">
        <v>450</v>
      </c>
      <c r="F27" s="35">
        <v>450</v>
      </c>
      <c r="G27" s="35">
        <v>450</v>
      </c>
      <c r="H27" s="35">
        <v>450</v>
      </c>
      <c r="I27" s="35">
        <v>450</v>
      </c>
      <c r="J27" s="35">
        <v>277</v>
      </c>
      <c r="K27" s="35">
        <v>450</v>
      </c>
      <c r="L27" s="35">
        <v>450</v>
      </c>
      <c r="M27" s="35">
        <v>450</v>
      </c>
      <c r="N27" s="35">
        <v>450</v>
      </c>
      <c r="O27" s="35">
        <v>450</v>
      </c>
      <c r="P27" s="35">
        <v>450</v>
      </c>
      <c r="Q27" s="35">
        <v>450</v>
      </c>
      <c r="R27" s="35">
        <v>450</v>
      </c>
      <c r="S27" s="35">
        <v>450</v>
      </c>
      <c r="T27" s="35">
        <v>450</v>
      </c>
      <c r="U27" s="35">
        <v>338</v>
      </c>
      <c r="V27" s="35">
        <v>339</v>
      </c>
      <c r="W27" s="35">
        <v>417</v>
      </c>
      <c r="X27" s="35">
        <v>450</v>
      </c>
      <c r="Y27" s="35">
        <v>284</v>
      </c>
      <c r="Z27" s="35">
        <v>450</v>
      </c>
      <c r="AA27" s="35">
        <v>266</v>
      </c>
      <c r="AB27" s="35">
        <v>450</v>
      </c>
      <c r="AC27" s="35">
        <v>450</v>
      </c>
      <c r="AD27" s="35">
        <v>287</v>
      </c>
      <c r="AE27" s="35">
        <v>450</v>
      </c>
      <c r="AF27" s="35">
        <v>450</v>
      </c>
      <c r="AG27" s="35">
        <v>450</v>
      </c>
      <c r="AH27" s="35">
        <v>450</v>
      </c>
      <c r="AI27" s="35">
        <v>450</v>
      </c>
      <c r="AJ27" s="35">
        <v>450</v>
      </c>
      <c r="AK27" s="35">
        <v>450</v>
      </c>
      <c r="AL27" s="35">
        <v>450</v>
      </c>
      <c r="AM27" s="35">
        <v>450</v>
      </c>
      <c r="AN27" s="35">
        <v>450</v>
      </c>
      <c r="AO27" s="35">
        <v>450</v>
      </c>
      <c r="AP27" s="35">
        <v>450</v>
      </c>
      <c r="AQ27" s="35">
        <v>450</v>
      </c>
      <c r="AR27" s="35">
        <v>450</v>
      </c>
      <c r="AS27" s="35">
        <v>450</v>
      </c>
      <c r="AT27" s="35">
        <v>450</v>
      </c>
      <c r="AU27" s="35">
        <v>450</v>
      </c>
      <c r="AV27" s="35">
        <v>450</v>
      </c>
      <c r="AW27" s="35">
        <v>450</v>
      </c>
    </row>
    <row r="28" spans="1:49" x14ac:dyDescent="0.35">
      <c r="A28" s="2"/>
      <c r="B28" s="2"/>
      <c r="C28" s="23"/>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row>
    <row r="29" spans="1:49" x14ac:dyDescent="0.35">
      <c r="A29" s="2"/>
      <c r="B29" s="24" t="s">
        <v>75</v>
      </c>
      <c r="C29" s="23" t="s">
        <v>76</v>
      </c>
      <c r="D29" s="35">
        <v>1301.5</v>
      </c>
      <c r="E29" s="35">
        <v>1430.53</v>
      </c>
      <c r="F29" s="35">
        <v>1443.02</v>
      </c>
      <c r="G29" s="35">
        <v>1666.2</v>
      </c>
      <c r="H29" s="35">
        <v>1440.5</v>
      </c>
      <c r="I29" s="35">
        <v>1517.4</v>
      </c>
      <c r="J29" s="35">
        <v>1534.15</v>
      </c>
      <c r="K29" s="35">
        <v>1507.75</v>
      </c>
      <c r="L29" s="35">
        <v>1300.375</v>
      </c>
      <c r="M29" s="35">
        <v>1265.8499999999999</v>
      </c>
      <c r="N29" s="35">
        <v>1415.8</v>
      </c>
      <c r="O29" s="35">
        <v>1395.9</v>
      </c>
      <c r="P29" s="35">
        <v>1380</v>
      </c>
      <c r="Q29" s="35">
        <v>1332.4</v>
      </c>
      <c r="R29" s="35">
        <v>1259.925</v>
      </c>
      <c r="S29" s="35">
        <v>1242.95</v>
      </c>
      <c r="T29" s="35">
        <v>1201.2</v>
      </c>
      <c r="U29" s="35">
        <v>1306.56</v>
      </c>
      <c r="V29" s="35">
        <v>1306.9000000000001</v>
      </c>
      <c r="W29" s="35">
        <v>1306.2</v>
      </c>
      <c r="X29" s="35">
        <v>1373.99</v>
      </c>
      <c r="Y29" s="35">
        <v>1304.67</v>
      </c>
      <c r="Z29" s="35">
        <v>1307.7</v>
      </c>
      <c r="AA29" s="35">
        <v>1455.04</v>
      </c>
      <c r="AB29" s="35">
        <v>1633.6</v>
      </c>
      <c r="AC29" s="35">
        <v>1446.5</v>
      </c>
      <c r="AD29" s="35">
        <v>1648.4459999999999</v>
      </c>
      <c r="AE29" s="35">
        <v>1846.83</v>
      </c>
      <c r="AF29" s="35">
        <v>1998.424</v>
      </c>
      <c r="AG29" s="35">
        <v>1721.67</v>
      </c>
      <c r="AH29" s="35">
        <v>1685.66</v>
      </c>
      <c r="AI29" s="35">
        <v>1514.1669999999999</v>
      </c>
      <c r="AJ29" s="35">
        <v>1604.5830000000001</v>
      </c>
      <c r="AK29" s="35">
        <v>1510.384</v>
      </c>
      <c r="AL29" s="35">
        <v>1653.876</v>
      </c>
      <c r="AM29" s="35">
        <v>1533.4467740220089</v>
      </c>
      <c r="AN29" s="35">
        <v>1651.6291600311317</v>
      </c>
      <c r="AO29" s="35">
        <v>1657.1810055773913</v>
      </c>
      <c r="AP29" s="35">
        <v>1663.2504463601972</v>
      </c>
      <c r="AQ29" s="35">
        <v>1672.0782289906069</v>
      </c>
      <c r="AR29" s="35">
        <v>1678.4316461143712</v>
      </c>
      <c r="AS29" s="35">
        <v>1680.7066342010078</v>
      </c>
      <c r="AT29" s="35">
        <v>1681.4915109084695</v>
      </c>
      <c r="AU29" s="35">
        <v>1678.8296220340599</v>
      </c>
      <c r="AV29" s="35">
        <v>1679.2939341045424</v>
      </c>
      <c r="AW29" s="35">
        <v>1681.4540691492512</v>
      </c>
    </row>
    <row r="30" spans="1:49" x14ac:dyDescent="0.35">
      <c r="A30" s="2"/>
      <c r="B30" s="24"/>
      <c r="C30" s="23"/>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row>
    <row r="31" spans="1:49" x14ac:dyDescent="0.35">
      <c r="A31" s="2"/>
      <c r="B31" s="24" t="s">
        <v>77</v>
      </c>
      <c r="C31" s="23"/>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row>
    <row r="32" spans="1:49" x14ac:dyDescent="0.35">
      <c r="A32" s="2"/>
      <c r="B32" s="25" t="s">
        <v>78</v>
      </c>
      <c r="C32" s="23" t="s">
        <v>79</v>
      </c>
      <c r="D32" s="37">
        <v>78.547184944507819</v>
      </c>
      <c r="E32" s="37">
        <v>74.376339742547927</v>
      </c>
      <c r="F32" s="37">
        <v>75.58982942419577</v>
      </c>
      <c r="G32" s="37">
        <v>76.80771896940648</v>
      </c>
      <c r="H32" s="37">
        <v>69.431279161187504</v>
      </c>
      <c r="I32" s="37">
        <v>66.690458074157007</v>
      </c>
      <c r="J32" s="37">
        <v>65.02415124477929</v>
      </c>
      <c r="K32" s="37">
        <v>66.036172496770746</v>
      </c>
      <c r="L32" s="37">
        <v>61.688010070603589</v>
      </c>
      <c r="M32" s="37">
        <v>65.756907344171978</v>
      </c>
      <c r="N32" s="37">
        <v>69.143869834118775</v>
      </c>
      <c r="O32" s="37">
        <v>72.402627529838341</v>
      </c>
      <c r="P32" s="37">
        <v>67.270833333333314</v>
      </c>
      <c r="Q32" s="37">
        <v>83.884166666666673</v>
      </c>
      <c r="R32" s="37">
        <v>84.736666666666665</v>
      </c>
      <c r="S32" s="37">
        <v>87.700833333333335</v>
      </c>
      <c r="T32" s="37">
        <v>85.941666666666663</v>
      </c>
      <c r="U32" s="37">
        <v>92.609166666666667</v>
      </c>
      <c r="V32" s="37">
        <v>92.777499999999989</v>
      </c>
      <c r="W32" s="37">
        <v>83.250833333333347</v>
      </c>
      <c r="X32" s="37">
        <v>95.38</v>
      </c>
      <c r="Y32" s="37">
        <v>114.72499999999998</v>
      </c>
      <c r="Z32" s="37">
        <v>122.85833333333333</v>
      </c>
      <c r="AA32" s="37">
        <v>125.88583333333334</v>
      </c>
      <c r="AB32" s="37">
        <v>154.55916666666667</v>
      </c>
      <c r="AC32" s="37">
        <v>148.12</v>
      </c>
      <c r="AD32" s="37">
        <v>120.86</v>
      </c>
      <c r="AE32" s="37">
        <v>121.52</v>
      </c>
      <c r="AF32" s="37">
        <v>117.12</v>
      </c>
      <c r="AG32" s="37">
        <v>116.78</v>
      </c>
      <c r="AH32" s="37">
        <v>108.51</v>
      </c>
      <c r="AI32" s="37">
        <v>122.4</v>
      </c>
      <c r="AJ32" s="37">
        <v>144.4</v>
      </c>
      <c r="AK32" s="37">
        <v>175.54</v>
      </c>
      <c r="AL32" s="37">
        <v>187.12</v>
      </c>
      <c r="AM32" s="37">
        <v>224.37</v>
      </c>
      <c r="AN32" s="37">
        <v>234.8409196225023</v>
      </c>
      <c r="AO32" s="37">
        <v>228.46810686189588</v>
      </c>
      <c r="AP32" s="37">
        <v>219.10340241092052</v>
      </c>
      <c r="AQ32" s="37">
        <v>208.5515409726811</v>
      </c>
      <c r="AR32" s="37">
        <v>196.82198720994592</v>
      </c>
      <c r="AS32" s="37">
        <v>185.37290413699768</v>
      </c>
      <c r="AT32" s="37">
        <v>175.86514146240239</v>
      </c>
      <c r="AU32" s="37">
        <v>168.42365340291093</v>
      </c>
      <c r="AV32" s="37">
        <v>162.86777371228123</v>
      </c>
      <c r="AW32" s="37">
        <v>158.8474257102464</v>
      </c>
    </row>
    <row r="33" spans="1:49" x14ac:dyDescent="0.35">
      <c r="A33" s="2"/>
      <c r="B33" s="25" t="s">
        <v>80</v>
      </c>
      <c r="C33" s="23" t="s">
        <v>79</v>
      </c>
      <c r="D33" s="37">
        <v>92.145830000000004</v>
      </c>
      <c r="E33" s="37">
        <v>92.740830000000003</v>
      </c>
      <c r="F33" s="37">
        <v>86.466669999999993</v>
      </c>
      <c r="G33" s="37">
        <v>91.721670000000003</v>
      </c>
      <c r="H33" s="37">
        <v>83.241669999999999</v>
      </c>
      <c r="I33" s="37">
        <v>70.492500000000007</v>
      </c>
      <c r="J33" s="37">
        <v>61.305</v>
      </c>
      <c r="K33" s="37">
        <v>81.342500000000001</v>
      </c>
      <c r="L33" s="37">
        <v>78.13167</v>
      </c>
      <c r="M33" s="37">
        <v>82.64</v>
      </c>
      <c r="N33" s="37">
        <v>94.30749999999999</v>
      </c>
      <c r="O33" s="37">
        <v>95.34333333333332</v>
      </c>
      <c r="P33" s="37">
        <v>86.34083333333335</v>
      </c>
      <c r="Q33" s="37">
        <v>95.21</v>
      </c>
      <c r="R33" s="37">
        <v>111.78666666666669</v>
      </c>
      <c r="S33" s="37">
        <v>120.09583333333336</v>
      </c>
      <c r="T33" s="37">
        <v>117.67916666666667</v>
      </c>
      <c r="U33" s="37">
        <v>115.47416666666668</v>
      </c>
      <c r="V33" s="37">
        <v>107.61999999999999</v>
      </c>
      <c r="W33" s="37">
        <v>101.89183333333334</v>
      </c>
      <c r="X33" s="37">
        <v>115.39666666666665</v>
      </c>
      <c r="Y33" s="37">
        <v>141.24666666666664</v>
      </c>
      <c r="Z33" s="37">
        <v>158.185</v>
      </c>
      <c r="AA33" s="37">
        <v>158.83833333333334</v>
      </c>
      <c r="AB33" s="37">
        <v>225.06916666666669</v>
      </c>
      <c r="AC33" s="37">
        <v>226.52</v>
      </c>
      <c r="AD33" s="37">
        <v>153.44</v>
      </c>
      <c r="AE33" s="37">
        <v>155.815</v>
      </c>
      <c r="AF33" s="37">
        <v>159.19999999999999</v>
      </c>
      <c r="AG33" s="37">
        <v>153.65</v>
      </c>
      <c r="AH33" s="37">
        <v>145.82</v>
      </c>
      <c r="AI33" s="37">
        <v>157.65</v>
      </c>
      <c r="AJ33" s="37">
        <v>181.51</v>
      </c>
      <c r="AK33" s="37">
        <v>242.98783821023699</v>
      </c>
      <c r="AL33" s="37">
        <v>282.75150648188986</v>
      </c>
      <c r="AM33" s="37">
        <v>364.35225436252381</v>
      </c>
      <c r="AN33" s="37">
        <v>382.68948199049061</v>
      </c>
      <c r="AO33" s="37">
        <v>366.95660636867893</v>
      </c>
      <c r="AP33" s="37">
        <v>347.30948521702732</v>
      </c>
      <c r="AQ33" s="37">
        <v>325.82235431468621</v>
      </c>
      <c r="AR33" s="37">
        <v>302.4900440272711</v>
      </c>
      <c r="AS33" s="37">
        <v>280.92040138443275</v>
      </c>
      <c r="AT33" s="37">
        <v>263.65725806774054</v>
      </c>
      <c r="AU33" s="37">
        <v>250.55150487549531</v>
      </c>
      <c r="AV33" s="37">
        <v>241.9227365584029</v>
      </c>
      <c r="AW33" s="37">
        <v>236.18293139507153</v>
      </c>
    </row>
    <row r="34" spans="1:49" ht="15" thickBot="1" x14ac:dyDescent="0.4">
      <c r="A34" s="2"/>
      <c r="B34" s="29"/>
      <c r="C34" s="32"/>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row>
    <row r="35" spans="1:49" x14ac:dyDescent="0.35">
      <c r="A35" s="2"/>
      <c r="B35" s="2"/>
      <c r="C35" s="23"/>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x14ac:dyDescent="0.35">
      <c r="A36" s="2"/>
      <c r="B36" s="2"/>
      <c r="C36" s="23"/>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x14ac:dyDescent="0.35">
      <c r="A37" s="2"/>
      <c r="B37" s="1" t="s">
        <v>81</v>
      </c>
      <c r="C37" s="18"/>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row>
    <row r="38" spans="1:49" ht="15" thickBot="1" x14ac:dyDescent="0.4">
      <c r="A38" s="2"/>
      <c r="B38" s="21"/>
      <c r="C38" s="22" t="s">
        <v>0</v>
      </c>
      <c r="D38" s="21">
        <v>1990</v>
      </c>
      <c r="E38" s="21">
        <v>1991</v>
      </c>
      <c r="F38" s="21">
        <v>1992</v>
      </c>
      <c r="G38" s="21">
        <v>1993</v>
      </c>
      <c r="H38" s="21">
        <v>1994</v>
      </c>
      <c r="I38" s="21">
        <v>1995</v>
      </c>
      <c r="J38" s="21">
        <v>1996</v>
      </c>
      <c r="K38" s="21">
        <v>1997</v>
      </c>
      <c r="L38" s="21">
        <v>1998</v>
      </c>
      <c r="M38" s="21">
        <v>1999</v>
      </c>
      <c r="N38" s="21">
        <v>2000</v>
      </c>
      <c r="O38" s="21">
        <v>2001</v>
      </c>
      <c r="P38" s="21">
        <v>2002</v>
      </c>
      <c r="Q38" s="21">
        <v>2003</v>
      </c>
      <c r="R38" s="21">
        <v>2004</v>
      </c>
      <c r="S38" s="21">
        <v>2005</v>
      </c>
      <c r="T38" s="21">
        <v>2006</v>
      </c>
      <c r="U38" s="21">
        <v>2007</v>
      </c>
      <c r="V38" s="21">
        <v>2008</v>
      </c>
      <c r="W38" s="21">
        <v>2009</v>
      </c>
      <c r="X38" s="21">
        <v>2010</v>
      </c>
      <c r="Y38" s="21">
        <v>2011</v>
      </c>
      <c r="Z38" s="21">
        <v>2012</v>
      </c>
      <c r="AA38" s="21">
        <v>2013</v>
      </c>
      <c r="AB38" s="21">
        <v>2014</v>
      </c>
      <c r="AC38" s="21">
        <v>2015</v>
      </c>
      <c r="AD38" s="21">
        <v>2016</v>
      </c>
      <c r="AE38" s="21">
        <v>2017</v>
      </c>
      <c r="AF38" s="21">
        <v>2018</v>
      </c>
      <c r="AG38" s="21">
        <v>2019</v>
      </c>
      <c r="AH38" s="21">
        <v>2020</v>
      </c>
      <c r="AI38" s="21">
        <v>2021</v>
      </c>
      <c r="AJ38" s="21">
        <v>2022</v>
      </c>
      <c r="AK38" s="21">
        <v>2023</v>
      </c>
      <c r="AL38" s="21">
        <v>2024</v>
      </c>
      <c r="AM38" s="21">
        <v>2025</v>
      </c>
      <c r="AN38" s="21">
        <v>2026</v>
      </c>
      <c r="AO38" s="21">
        <v>2027</v>
      </c>
      <c r="AP38" s="21">
        <v>2028</v>
      </c>
      <c r="AQ38" s="21">
        <v>2029</v>
      </c>
      <c r="AR38" s="21">
        <v>2030</v>
      </c>
      <c r="AS38" s="21">
        <v>2031</v>
      </c>
      <c r="AT38" s="21">
        <v>2032</v>
      </c>
      <c r="AU38" s="21">
        <v>2033</v>
      </c>
      <c r="AV38" s="21">
        <v>2034</v>
      </c>
      <c r="AW38" s="21">
        <v>2035</v>
      </c>
    </row>
    <row r="39" spans="1:49" x14ac:dyDescent="0.35">
      <c r="A39" s="2"/>
      <c r="B39" s="2"/>
      <c r="C39" s="23"/>
      <c r="D39" s="2"/>
      <c r="E39" s="2"/>
      <c r="F39" s="2"/>
      <c r="G39" s="2"/>
      <c r="H39" s="2" t="s">
        <v>82</v>
      </c>
      <c r="I39" s="2"/>
      <c r="J39" s="2"/>
      <c r="K39" s="2"/>
      <c r="L39" s="2"/>
      <c r="M39" s="2"/>
      <c r="N39" s="2"/>
      <c r="O39" s="2"/>
      <c r="P39" s="2"/>
      <c r="Q39" s="2"/>
      <c r="R39" s="2"/>
      <c r="S39" s="2" t="s">
        <v>82</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x14ac:dyDescent="0.35">
      <c r="A40" s="2"/>
      <c r="B40" s="24" t="s">
        <v>83</v>
      </c>
      <c r="C40" s="23" t="s">
        <v>61</v>
      </c>
      <c r="D40" s="30"/>
      <c r="E40" s="35">
        <v>4500</v>
      </c>
      <c r="F40" s="35">
        <v>4900</v>
      </c>
      <c r="G40" s="35">
        <v>4700</v>
      </c>
      <c r="H40" s="35">
        <v>4750</v>
      </c>
      <c r="I40" s="35">
        <v>4850</v>
      </c>
      <c r="J40" s="35">
        <v>4950</v>
      </c>
      <c r="K40" s="35">
        <v>4850</v>
      </c>
      <c r="L40" s="35">
        <v>5700</v>
      </c>
      <c r="M40" s="35">
        <v>5700</v>
      </c>
      <c r="N40" s="35">
        <v>5500</v>
      </c>
      <c r="O40" s="35">
        <v>5800</v>
      </c>
      <c r="P40" s="35">
        <v>5800</v>
      </c>
      <c r="Q40" s="35">
        <v>6100</v>
      </c>
      <c r="R40" s="35">
        <v>6500</v>
      </c>
      <c r="S40" s="35">
        <v>6500</v>
      </c>
      <c r="T40" s="35">
        <v>6600</v>
      </c>
      <c r="U40" s="35">
        <v>6900</v>
      </c>
      <c r="V40" s="35">
        <v>7700</v>
      </c>
      <c r="W40" s="35">
        <v>7500</v>
      </c>
      <c r="X40" s="35">
        <v>7200</v>
      </c>
      <c r="Y40" s="35">
        <v>7700</v>
      </c>
      <c r="Z40" s="35">
        <v>7800</v>
      </c>
      <c r="AA40" s="35">
        <v>7650</v>
      </c>
      <c r="AB40" s="35">
        <v>7800</v>
      </c>
      <c r="AC40" s="35">
        <v>8100</v>
      </c>
      <c r="AD40" s="35">
        <v>8100</v>
      </c>
      <c r="AE40" s="35">
        <v>8500</v>
      </c>
      <c r="AF40" s="35">
        <v>8500</v>
      </c>
      <c r="AG40" s="35">
        <v>9100</v>
      </c>
      <c r="AH40" s="35">
        <v>9300</v>
      </c>
      <c r="AI40" s="35">
        <v>9400</v>
      </c>
      <c r="AJ40" s="35">
        <v>8900</v>
      </c>
      <c r="AK40" s="35">
        <v>9000</v>
      </c>
      <c r="AL40" s="35">
        <v>9300</v>
      </c>
      <c r="AM40" s="35">
        <v>9300</v>
      </c>
      <c r="AN40" s="35">
        <v>9383.0519597596922</v>
      </c>
      <c r="AO40" s="35">
        <v>9465.3266783765121</v>
      </c>
      <c r="AP40" s="35">
        <v>9521.202675903487</v>
      </c>
      <c r="AQ40" s="35">
        <v>9533.1598496300703</v>
      </c>
      <c r="AR40" s="35">
        <v>9507.8599154546864</v>
      </c>
      <c r="AS40" s="35">
        <v>9455.3320032003903</v>
      </c>
      <c r="AT40" s="35">
        <v>9369.8456978744598</v>
      </c>
      <c r="AU40" s="35">
        <v>9251.7969765083253</v>
      </c>
      <c r="AV40" s="35">
        <v>9101.7628484922843</v>
      </c>
      <c r="AW40" s="35">
        <v>8920.3040079005368</v>
      </c>
    </row>
    <row r="41" spans="1:49" x14ac:dyDescent="0.35">
      <c r="A41" s="2"/>
      <c r="B41" s="2" t="s">
        <v>84</v>
      </c>
      <c r="C41" s="23" t="s">
        <v>61</v>
      </c>
      <c r="D41" s="30"/>
      <c r="E41" s="35">
        <v>560</v>
      </c>
      <c r="F41" s="35">
        <v>590</v>
      </c>
      <c r="G41" s="35">
        <v>580</v>
      </c>
      <c r="H41" s="35">
        <v>590</v>
      </c>
      <c r="I41" s="35">
        <v>550</v>
      </c>
      <c r="J41" s="35">
        <v>550</v>
      </c>
      <c r="K41" s="35">
        <v>540</v>
      </c>
      <c r="L41" s="35">
        <v>650</v>
      </c>
      <c r="M41" s="35">
        <v>620</v>
      </c>
      <c r="N41" s="35">
        <v>560</v>
      </c>
      <c r="O41" s="35">
        <v>600</v>
      </c>
      <c r="P41" s="35">
        <v>570</v>
      </c>
      <c r="Q41" s="35">
        <v>580</v>
      </c>
      <c r="R41" s="35">
        <v>600</v>
      </c>
      <c r="S41" s="35">
        <v>590</v>
      </c>
      <c r="T41" s="35">
        <v>580</v>
      </c>
      <c r="U41" s="35">
        <v>580</v>
      </c>
      <c r="V41" s="35">
        <v>600</v>
      </c>
      <c r="W41" s="35">
        <v>580</v>
      </c>
      <c r="X41" s="35">
        <v>560</v>
      </c>
      <c r="Y41" s="35">
        <v>560</v>
      </c>
      <c r="Z41" s="35">
        <v>560</v>
      </c>
      <c r="AA41" s="35">
        <v>560</v>
      </c>
      <c r="AB41" s="35">
        <v>550</v>
      </c>
      <c r="AC41" s="35">
        <v>560</v>
      </c>
      <c r="AD41" s="35">
        <v>560</v>
      </c>
      <c r="AE41" s="35">
        <v>570</v>
      </c>
      <c r="AF41" s="35">
        <v>570</v>
      </c>
      <c r="AG41" s="35">
        <v>570</v>
      </c>
      <c r="AH41" s="35">
        <v>570</v>
      </c>
      <c r="AI41" s="35">
        <v>540</v>
      </c>
      <c r="AJ41" s="35">
        <v>550</v>
      </c>
      <c r="AK41" s="35">
        <v>490</v>
      </c>
      <c r="AL41" s="35">
        <v>510</v>
      </c>
      <c r="AM41" s="35">
        <v>490</v>
      </c>
      <c r="AN41" s="35">
        <v>499.65504214733323</v>
      </c>
      <c r="AO41" s="35">
        <v>510.45700221246614</v>
      </c>
      <c r="AP41" s="35">
        <v>515.4693407656398</v>
      </c>
      <c r="AQ41" s="35">
        <v>515.63006390794703</v>
      </c>
      <c r="AR41" s="35">
        <v>518.95529069556028</v>
      </c>
      <c r="AS41" s="35">
        <v>522.03027317698536</v>
      </c>
      <c r="AT41" s="35">
        <v>524.77878294734796</v>
      </c>
      <c r="AU41" s="35">
        <v>527.21856405844676</v>
      </c>
      <c r="AV41" s="35">
        <v>529.61515675096632</v>
      </c>
      <c r="AW41" s="35">
        <v>532.40055475628628</v>
      </c>
    </row>
    <row r="42" spans="1:49" x14ac:dyDescent="0.35">
      <c r="A42" s="2"/>
      <c r="B42" s="2" t="s">
        <v>85</v>
      </c>
      <c r="C42" s="23" t="s">
        <v>61</v>
      </c>
      <c r="D42" s="26"/>
      <c r="E42" s="35">
        <v>3940</v>
      </c>
      <c r="F42" s="35">
        <v>4310</v>
      </c>
      <c r="G42" s="35">
        <v>4120</v>
      </c>
      <c r="H42" s="35">
        <v>4160</v>
      </c>
      <c r="I42" s="35">
        <v>4300</v>
      </c>
      <c r="J42" s="35">
        <v>4400</v>
      </c>
      <c r="K42" s="35">
        <v>4310</v>
      </c>
      <c r="L42" s="35">
        <v>5050</v>
      </c>
      <c r="M42" s="35">
        <v>5080</v>
      </c>
      <c r="N42" s="35">
        <v>4940</v>
      </c>
      <c r="O42" s="35">
        <v>5200</v>
      </c>
      <c r="P42" s="35">
        <v>5230</v>
      </c>
      <c r="Q42" s="35">
        <v>5520</v>
      </c>
      <c r="R42" s="35">
        <v>5900</v>
      </c>
      <c r="S42" s="35">
        <v>5910</v>
      </c>
      <c r="T42" s="35">
        <v>6020</v>
      </c>
      <c r="U42" s="35">
        <v>6320</v>
      </c>
      <c r="V42" s="35">
        <v>7100</v>
      </c>
      <c r="W42" s="35">
        <v>6920</v>
      </c>
      <c r="X42" s="35">
        <v>6640</v>
      </c>
      <c r="Y42" s="35">
        <v>7140</v>
      </c>
      <c r="Z42" s="35">
        <v>7240</v>
      </c>
      <c r="AA42" s="35">
        <v>7090</v>
      </c>
      <c r="AB42" s="35">
        <v>7250</v>
      </c>
      <c r="AC42" s="35">
        <v>7540</v>
      </c>
      <c r="AD42" s="35">
        <v>7540</v>
      </c>
      <c r="AE42" s="35">
        <v>7930</v>
      </c>
      <c r="AF42" s="35">
        <v>7930</v>
      </c>
      <c r="AG42" s="35">
        <v>8530</v>
      </c>
      <c r="AH42" s="35">
        <v>8730</v>
      </c>
      <c r="AI42" s="35">
        <v>8860</v>
      </c>
      <c r="AJ42" s="35">
        <v>8350</v>
      </c>
      <c r="AK42" s="35">
        <v>8510</v>
      </c>
      <c r="AL42" s="35">
        <v>8790</v>
      </c>
      <c r="AM42" s="35">
        <v>8810</v>
      </c>
      <c r="AN42" s="35">
        <v>8883.3969176123592</v>
      </c>
      <c r="AO42" s="35">
        <v>8954.8696761640458</v>
      </c>
      <c r="AP42" s="35">
        <v>9005.7333351378475</v>
      </c>
      <c r="AQ42" s="35">
        <v>9017.5297857221231</v>
      </c>
      <c r="AR42" s="35">
        <v>8988.9046247591268</v>
      </c>
      <c r="AS42" s="35">
        <v>8933.3017300234042</v>
      </c>
      <c r="AT42" s="35">
        <v>8845.0669149271125</v>
      </c>
      <c r="AU42" s="35">
        <v>8724.5784124498787</v>
      </c>
      <c r="AV42" s="35">
        <v>8572.1476917413183</v>
      </c>
      <c r="AW42" s="35">
        <v>8387.9034531442503</v>
      </c>
    </row>
    <row r="43" spans="1:49" x14ac:dyDescent="0.35">
      <c r="A43" s="2"/>
      <c r="B43" s="2"/>
      <c r="C43" s="23"/>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row>
    <row r="44" spans="1:49" x14ac:dyDescent="0.35">
      <c r="A44" s="2"/>
      <c r="B44" s="2" t="s">
        <v>86</v>
      </c>
      <c r="C44" s="23" t="s">
        <v>61</v>
      </c>
      <c r="D44" s="35">
        <v>965</v>
      </c>
      <c r="E44" s="35">
        <v>1015</v>
      </c>
      <c r="F44" s="35">
        <v>1005</v>
      </c>
      <c r="G44" s="35">
        <v>1035</v>
      </c>
      <c r="H44" s="35">
        <v>1035</v>
      </c>
      <c r="I44" s="35">
        <v>1005</v>
      </c>
      <c r="J44" s="35">
        <v>930</v>
      </c>
      <c r="K44" s="35">
        <v>1005</v>
      </c>
      <c r="L44" s="35">
        <v>1080</v>
      </c>
      <c r="M44" s="35">
        <v>1030</v>
      </c>
      <c r="N44" s="35">
        <v>1035</v>
      </c>
      <c r="O44" s="35">
        <v>1060</v>
      </c>
      <c r="P44" s="35">
        <v>1070</v>
      </c>
      <c r="Q44" s="35">
        <v>1100</v>
      </c>
      <c r="R44" s="35">
        <v>1145</v>
      </c>
      <c r="S44" s="35">
        <v>1125</v>
      </c>
      <c r="T44" s="35">
        <v>1110</v>
      </c>
      <c r="U44" s="35">
        <v>1155</v>
      </c>
      <c r="V44" s="35">
        <v>1135</v>
      </c>
      <c r="W44" s="35">
        <v>1110</v>
      </c>
      <c r="X44" s="35">
        <v>1105</v>
      </c>
      <c r="Y44" s="35">
        <v>1160</v>
      </c>
      <c r="Z44" s="35">
        <v>1195</v>
      </c>
      <c r="AA44" s="35">
        <v>1145</v>
      </c>
      <c r="AB44" s="35">
        <v>1155</v>
      </c>
      <c r="AC44" s="35">
        <v>1150</v>
      </c>
      <c r="AD44" s="35">
        <v>1180</v>
      </c>
      <c r="AE44" s="35">
        <v>1190</v>
      </c>
      <c r="AF44" s="35">
        <v>1220</v>
      </c>
      <c r="AG44" s="35">
        <v>1190</v>
      </c>
      <c r="AH44" s="35">
        <v>1190</v>
      </c>
      <c r="AI44" s="35">
        <v>1090</v>
      </c>
      <c r="AJ44" s="35">
        <v>1070</v>
      </c>
      <c r="AK44" s="35">
        <v>1075</v>
      </c>
      <c r="AL44" s="35">
        <v>1060</v>
      </c>
      <c r="AM44" s="35">
        <v>1020</v>
      </c>
      <c r="AN44" s="35">
        <v>1034.2699115044247</v>
      </c>
      <c r="AO44" s="35">
        <v>1039.1567350424052</v>
      </c>
      <c r="AP44" s="35">
        <v>1051.4059049995706</v>
      </c>
      <c r="AQ44" s="35">
        <v>1061.729991709758</v>
      </c>
      <c r="AR44" s="35">
        <v>1062.06103871305</v>
      </c>
      <c r="AS44" s="35">
        <v>1068.9101230919614</v>
      </c>
      <c r="AT44" s="35">
        <v>1075.2437706366666</v>
      </c>
      <c r="AU44" s="35">
        <v>1080.9049710707543</v>
      </c>
      <c r="AV44" s="35">
        <v>1085.9302724301192</v>
      </c>
      <c r="AW44" s="35">
        <v>1090.8666171131629</v>
      </c>
    </row>
    <row r="45" spans="1:49" x14ac:dyDescent="0.35">
      <c r="A45" s="2"/>
      <c r="B45" s="2" t="s">
        <v>87</v>
      </c>
      <c r="C45" s="23" t="s">
        <v>88</v>
      </c>
      <c r="D45" s="38">
        <v>0</v>
      </c>
      <c r="E45" s="38">
        <v>0</v>
      </c>
      <c r="F45" s="38">
        <v>0</v>
      </c>
      <c r="G45" s="38">
        <v>8.33</v>
      </c>
      <c r="H45" s="38">
        <v>8.5</v>
      </c>
      <c r="I45" s="38">
        <v>8.59</v>
      </c>
      <c r="J45" s="38">
        <v>8.75</v>
      </c>
      <c r="K45" s="38">
        <v>8.83</v>
      </c>
      <c r="L45" s="38">
        <v>8.9</v>
      </c>
      <c r="M45" s="38">
        <v>8.9700000000000006</v>
      </c>
      <c r="N45" s="38">
        <v>8.9499999999999993</v>
      </c>
      <c r="O45" s="38">
        <v>9</v>
      </c>
      <c r="P45" s="38">
        <v>8.8800000000000008</v>
      </c>
      <c r="Q45" s="38">
        <v>8.91</v>
      </c>
      <c r="R45" s="38">
        <v>9.0399999999999991</v>
      </c>
      <c r="S45" s="38">
        <v>9.1999999999999993</v>
      </c>
      <c r="T45" s="38">
        <v>9.24</v>
      </c>
      <c r="U45" s="38">
        <v>9.35</v>
      </c>
      <c r="V45" s="38">
        <v>9.6</v>
      </c>
      <c r="W45" s="38">
        <v>9.94</v>
      </c>
      <c r="X45" s="38">
        <v>10.1</v>
      </c>
      <c r="Y45" s="38">
        <v>10.26</v>
      </c>
      <c r="Z45" s="38">
        <v>10.25</v>
      </c>
      <c r="AA45" s="38">
        <v>10.71</v>
      </c>
      <c r="AB45" s="38">
        <v>10.73</v>
      </c>
      <c r="AC45" s="38">
        <v>11.077391304347826</v>
      </c>
      <c r="AD45" s="38">
        <v>11.114406779661017</v>
      </c>
      <c r="AE45" s="38">
        <v>11.401680672268908</v>
      </c>
      <c r="AF45" s="38">
        <v>11.23688524590164</v>
      </c>
      <c r="AG45" s="38">
        <v>11.823529411764707</v>
      </c>
      <c r="AH45" s="38">
        <v>11.815126050420169</v>
      </c>
      <c r="AI45" s="38">
        <v>11.757798165137615</v>
      </c>
      <c r="AJ45" s="38">
        <v>11.914953271028038</v>
      </c>
      <c r="AK45" s="38">
        <v>12.051162790697674</v>
      </c>
      <c r="AL45" s="38">
        <v>12.266037735849057</v>
      </c>
      <c r="AM45" s="38">
        <v>12.095098039215687</v>
      </c>
      <c r="AN45" s="38">
        <v>12.413501820771382</v>
      </c>
      <c r="AO45" s="38">
        <v>12.541536303530002</v>
      </c>
      <c r="AP45" s="38">
        <v>12.669570786288624</v>
      </c>
      <c r="AQ45" s="38">
        <v>12.797605269047242</v>
      </c>
      <c r="AR45" s="38">
        <v>12.925639751805864</v>
      </c>
      <c r="AS45" s="38">
        <v>13.053674234564486</v>
      </c>
      <c r="AT45" s="38">
        <v>13.181708717323104</v>
      </c>
      <c r="AU45" s="38">
        <v>13.309743200081726</v>
      </c>
      <c r="AV45" s="38">
        <v>13.437777682840347</v>
      </c>
      <c r="AW45" s="38">
        <v>13.565812165598967</v>
      </c>
    </row>
    <row r="46" spans="1:49" x14ac:dyDescent="0.35">
      <c r="A46" s="2"/>
      <c r="B46" s="2" t="s">
        <v>89</v>
      </c>
      <c r="C46" s="23" t="s">
        <v>61</v>
      </c>
      <c r="D46" s="35">
        <v>7863</v>
      </c>
      <c r="E46" s="35">
        <v>8326</v>
      </c>
      <c r="F46" s="35">
        <v>8389</v>
      </c>
      <c r="G46" s="35">
        <v>8618</v>
      </c>
      <c r="H46" s="35">
        <v>8798</v>
      </c>
      <c r="I46" s="35">
        <v>8632</v>
      </c>
      <c r="J46" s="35">
        <v>8138</v>
      </c>
      <c r="K46" s="35">
        <v>8873</v>
      </c>
      <c r="L46" s="35">
        <v>9612</v>
      </c>
      <c r="M46" s="35">
        <v>9244</v>
      </c>
      <c r="N46" s="35">
        <v>9265</v>
      </c>
      <c r="O46" s="35">
        <v>9541</v>
      </c>
      <c r="P46" s="35">
        <v>9498</v>
      </c>
      <c r="Q46" s="35">
        <v>9806</v>
      </c>
      <c r="R46" s="35">
        <v>10348</v>
      </c>
      <c r="S46" s="35">
        <v>10351</v>
      </c>
      <c r="T46" s="35">
        <v>10255</v>
      </c>
      <c r="U46" s="35">
        <v>10803</v>
      </c>
      <c r="V46" s="35">
        <v>10898</v>
      </c>
      <c r="W46" s="35">
        <v>11030</v>
      </c>
      <c r="X46" s="35">
        <v>11165</v>
      </c>
      <c r="Y46" s="35">
        <v>11907</v>
      </c>
      <c r="Z46" s="35">
        <v>12253</v>
      </c>
      <c r="AA46" s="35">
        <v>12268</v>
      </c>
      <c r="AB46" s="35">
        <v>12394</v>
      </c>
      <c r="AC46" s="35">
        <v>12739</v>
      </c>
      <c r="AD46" s="35">
        <v>13115</v>
      </c>
      <c r="AE46" s="35">
        <v>13568</v>
      </c>
      <c r="AF46" s="35">
        <v>13709</v>
      </c>
      <c r="AG46" s="35">
        <v>14070</v>
      </c>
      <c r="AH46" s="35">
        <v>14060</v>
      </c>
      <c r="AI46" s="35">
        <v>12816</v>
      </c>
      <c r="AJ46" s="35">
        <v>12749</v>
      </c>
      <c r="AK46" s="35">
        <v>12955</v>
      </c>
      <c r="AL46" s="35">
        <v>13002</v>
      </c>
      <c r="AM46" s="35">
        <v>12337</v>
      </c>
      <c r="AN46" s="35">
        <v>12838.911429629232</v>
      </c>
      <c r="AO46" s="35">
        <v>13032.621917592032</v>
      </c>
      <c r="AP46" s="35">
        <v>13320.861538513911</v>
      </c>
      <c r="AQ46" s="35">
        <v>13587.601336210284</v>
      </c>
      <c r="AR46" s="35">
        <v>13727.818380833627</v>
      </c>
      <c r="AS46" s="35">
        <v>13953.20453287069</v>
      </c>
      <c r="AT46" s="35">
        <v>14173.550184648713</v>
      </c>
      <c r="AU46" s="35">
        <v>14386.567588643507</v>
      </c>
      <c r="AV46" s="35">
        <v>14592.489579982193</v>
      </c>
      <c r="AW46" s="35">
        <v>14798.491625479535</v>
      </c>
    </row>
    <row r="47" spans="1:49" x14ac:dyDescent="0.35">
      <c r="A47" s="2"/>
      <c r="B47" s="2"/>
      <c r="C47" s="23"/>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row>
    <row r="48" spans="1:49" x14ac:dyDescent="0.35">
      <c r="A48" s="2"/>
      <c r="B48" s="2" t="s">
        <v>67</v>
      </c>
      <c r="C48" s="23" t="s">
        <v>61</v>
      </c>
      <c r="D48" s="35">
        <v>262</v>
      </c>
      <c r="E48" s="35">
        <v>275</v>
      </c>
      <c r="F48" s="35">
        <v>330</v>
      </c>
      <c r="G48" s="35">
        <v>370</v>
      </c>
      <c r="H48" s="35">
        <v>445</v>
      </c>
      <c r="I48" s="35">
        <v>770</v>
      </c>
      <c r="J48" s="35">
        <v>1130</v>
      </c>
      <c r="K48" s="35">
        <v>1470</v>
      </c>
      <c r="L48" s="35">
        <v>2010</v>
      </c>
      <c r="M48" s="35">
        <v>2650</v>
      </c>
      <c r="N48" s="35">
        <v>3150</v>
      </c>
      <c r="O48" s="35">
        <v>4050</v>
      </c>
      <c r="P48" s="35">
        <v>4550</v>
      </c>
      <c r="Q48" s="35">
        <v>5350</v>
      </c>
      <c r="R48" s="35">
        <v>5125</v>
      </c>
      <c r="S48" s="35">
        <v>5200</v>
      </c>
      <c r="T48" s="35">
        <v>6055</v>
      </c>
      <c r="U48" s="35">
        <v>6630</v>
      </c>
      <c r="V48" s="35">
        <v>7260</v>
      </c>
      <c r="W48" s="35">
        <v>7311</v>
      </c>
      <c r="X48" s="35">
        <v>7089</v>
      </c>
      <c r="Y48" s="35">
        <v>6300</v>
      </c>
      <c r="Z48" s="35">
        <v>7329</v>
      </c>
      <c r="AA48" s="35">
        <v>7530</v>
      </c>
      <c r="AB48" s="35">
        <v>7500</v>
      </c>
      <c r="AC48" s="35">
        <v>7600</v>
      </c>
      <c r="AD48" s="35">
        <v>8050</v>
      </c>
      <c r="AE48" s="35">
        <v>8850</v>
      </c>
      <c r="AF48" s="35">
        <v>9554</v>
      </c>
      <c r="AG48" s="35">
        <v>9600</v>
      </c>
      <c r="AH48" s="35">
        <v>7000</v>
      </c>
      <c r="AI48" s="35">
        <v>8000</v>
      </c>
      <c r="AJ48" s="35">
        <v>9454</v>
      </c>
      <c r="AK48" s="35">
        <v>9931</v>
      </c>
      <c r="AL48" s="35">
        <v>10707</v>
      </c>
      <c r="AM48" s="35">
        <v>10092.666666666666</v>
      </c>
      <c r="AN48" s="35">
        <v>10273.666666666666</v>
      </c>
      <c r="AO48" s="35">
        <v>10454.666666666666</v>
      </c>
      <c r="AP48" s="35">
        <v>10635.666666666666</v>
      </c>
      <c r="AQ48" s="35">
        <v>10816.666666666666</v>
      </c>
      <c r="AR48" s="35">
        <v>10997.666666666666</v>
      </c>
      <c r="AS48" s="35">
        <v>11183.666666666666</v>
      </c>
      <c r="AT48" s="35">
        <v>11369.666666666666</v>
      </c>
      <c r="AU48" s="35">
        <v>11555.666666666666</v>
      </c>
      <c r="AV48" s="35">
        <v>11741.666666666666</v>
      </c>
      <c r="AW48" s="35">
        <v>11922.666666666666</v>
      </c>
    </row>
    <row r="49" spans="1:49" x14ac:dyDescent="0.35">
      <c r="A49" s="2"/>
      <c r="B49" s="2" t="s">
        <v>68</v>
      </c>
      <c r="C49" s="23" t="s">
        <v>61</v>
      </c>
      <c r="D49" s="35">
        <v>7689</v>
      </c>
      <c r="E49" s="35">
        <v>7847</v>
      </c>
      <c r="F49" s="35">
        <v>8557</v>
      </c>
      <c r="G49" s="35">
        <v>8551</v>
      </c>
      <c r="H49" s="35">
        <v>8741</v>
      </c>
      <c r="I49" s="35">
        <v>8895</v>
      </c>
      <c r="J49" s="35">
        <v>8966</v>
      </c>
      <c r="K49" s="35">
        <v>9041</v>
      </c>
      <c r="L49" s="35">
        <v>11150</v>
      </c>
      <c r="M49" s="35">
        <v>11608</v>
      </c>
      <c r="N49" s="35">
        <v>11581</v>
      </c>
      <c r="O49" s="35">
        <v>12957</v>
      </c>
      <c r="P49" s="35">
        <v>13094</v>
      </c>
      <c r="Q49" s="35">
        <v>14072</v>
      </c>
      <c r="R49" s="35">
        <v>14709</v>
      </c>
      <c r="S49" s="35">
        <v>14647</v>
      </c>
      <c r="T49" s="35">
        <v>15186</v>
      </c>
      <c r="U49" s="35">
        <v>15614</v>
      </c>
      <c r="V49" s="35">
        <v>17389</v>
      </c>
      <c r="W49" s="35">
        <v>17690</v>
      </c>
      <c r="X49" s="35">
        <v>16768</v>
      </c>
      <c r="Y49" s="35">
        <v>17102</v>
      </c>
      <c r="Z49" s="35">
        <v>18652</v>
      </c>
      <c r="AA49" s="35">
        <v>18473</v>
      </c>
      <c r="AB49" s="35">
        <v>18380</v>
      </c>
      <c r="AC49" s="35">
        <v>19139</v>
      </c>
      <c r="AD49" s="35">
        <v>19486</v>
      </c>
      <c r="AE49" s="35">
        <v>21006</v>
      </c>
      <c r="AF49" s="35">
        <v>21316</v>
      </c>
      <c r="AG49" s="35">
        <v>22267</v>
      </c>
      <c r="AH49" s="35">
        <v>19498</v>
      </c>
      <c r="AI49" s="35">
        <v>19918</v>
      </c>
      <c r="AJ49" s="35">
        <v>20680.5</v>
      </c>
      <c r="AK49" s="35">
        <v>21314.5</v>
      </c>
      <c r="AL49" s="35">
        <v>22216.5</v>
      </c>
      <c r="AM49" s="35">
        <v>20975.127512825562</v>
      </c>
      <c r="AN49" s="35">
        <v>21612.403870813556</v>
      </c>
      <c r="AO49" s="35">
        <v>21994.958510265202</v>
      </c>
      <c r="AP49" s="35">
        <v>22481.511416081754</v>
      </c>
      <c r="AQ49" s="35">
        <v>22942.293539948234</v>
      </c>
      <c r="AR49" s="35">
        <v>23277.715565315793</v>
      </c>
      <c r="AS49" s="35">
        <v>23701.332775426432</v>
      </c>
      <c r="AT49" s="35">
        <v>24120.00043153407</v>
      </c>
      <c r="AU49" s="35">
        <v>24531.45570179366</v>
      </c>
      <c r="AV49" s="35">
        <v>24935.902521110023</v>
      </c>
      <c r="AW49" s="35">
        <v>25336.396006304389</v>
      </c>
    </row>
    <row r="50" spans="1:49" x14ac:dyDescent="0.35">
      <c r="A50" s="2"/>
      <c r="B50" s="2" t="s">
        <v>71</v>
      </c>
      <c r="C50" s="23" t="s">
        <v>61</v>
      </c>
      <c r="D50" s="35">
        <v>11</v>
      </c>
      <c r="E50" s="35">
        <v>9</v>
      </c>
      <c r="F50" s="35">
        <v>7</v>
      </c>
      <c r="G50" s="35">
        <v>7</v>
      </c>
      <c r="H50" s="35">
        <v>7</v>
      </c>
      <c r="I50" s="35">
        <v>7</v>
      </c>
      <c r="J50" s="35">
        <v>7</v>
      </c>
      <c r="K50" s="35">
        <v>7</v>
      </c>
      <c r="L50" s="35">
        <v>7</v>
      </c>
      <c r="M50" s="35">
        <v>6</v>
      </c>
      <c r="N50" s="35">
        <v>4</v>
      </c>
      <c r="O50" s="35">
        <v>4</v>
      </c>
      <c r="P50" s="35">
        <v>4</v>
      </c>
      <c r="Q50" s="35">
        <v>4</v>
      </c>
      <c r="R50" s="35">
        <v>4</v>
      </c>
      <c r="S50" s="35">
        <v>4</v>
      </c>
      <c r="T50" s="35">
        <v>4</v>
      </c>
      <c r="U50" s="35">
        <v>4</v>
      </c>
      <c r="V50" s="35">
        <v>4</v>
      </c>
      <c r="W50" s="35">
        <v>6</v>
      </c>
      <c r="X50" s="35">
        <v>6</v>
      </c>
      <c r="Y50" s="35">
        <v>5</v>
      </c>
      <c r="Z50" s="35">
        <v>5</v>
      </c>
      <c r="AA50" s="35">
        <v>5</v>
      </c>
      <c r="AB50" s="35">
        <v>4</v>
      </c>
      <c r="AC50" s="35">
        <v>5</v>
      </c>
      <c r="AD50" s="35">
        <v>4</v>
      </c>
      <c r="AE50" s="35">
        <v>2</v>
      </c>
      <c r="AF50" s="35">
        <v>2</v>
      </c>
      <c r="AG50" s="35">
        <v>3</v>
      </c>
      <c r="AH50" s="35">
        <v>2</v>
      </c>
      <c r="AI50" s="35">
        <v>3</v>
      </c>
      <c r="AJ50" s="35">
        <v>2.5</v>
      </c>
      <c r="AK50" s="35">
        <v>1.5</v>
      </c>
      <c r="AL50" s="35">
        <v>1.5</v>
      </c>
      <c r="AM50" s="35">
        <v>1.5</v>
      </c>
      <c r="AN50" s="35">
        <v>1.5</v>
      </c>
      <c r="AO50" s="35">
        <v>1.5</v>
      </c>
      <c r="AP50" s="35">
        <v>1.5</v>
      </c>
      <c r="AQ50" s="35">
        <v>1.5</v>
      </c>
      <c r="AR50" s="35">
        <v>1.5</v>
      </c>
      <c r="AS50" s="35">
        <v>1.5</v>
      </c>
      <c r="AT50" s="35">
        <v>1.5</v>
      </c>
      <c r="AU50" s="35">
        <v>1.5</v>
      </c>
      <c r="AV50" s="35">
        <v>1.5</v>
      </c>
      <c r="AW50" s="35">
        <v>1.5</v>
      </c>
    </row>
    <row r="51" spans="1:49" x14ac:dyDescent="0.35">
      <c r="A51" s="2"/>
      <c r="B51" s="2" t="s">
        <v>90</v>
      </c>
      <c r="C51" s="23" t="s">
        <v>61</v>
      </c>
      <c r="D51" s="35">
        <v>375</v>
      </c>
      <c r="E51" s="35">
        <v>345</v>
      </c>
      <c r="F51" s="35">
        <v>355</v>
      </c>
      <c r="G51" s="35">
        <v>380</v>
      </c>
      <c r="H51" s="35">
        <v>395</v>
      </c>
      <c r="I51" s="35">
        <v>400</v>
      </c>
      <c r="J51" s="35">
        <v>395</v>
      </c>
      <c r="K51" s="35">
        <v>445</v>
      </c>
      <c r="L51" s="35">
        <v>465</v>
      </c>
      <c r="M51" s="35">
        <v>480</v>
      </c>
      <c r="N51" s="35">
        <v>530</v>
      </c>
      <c r="O51" s="35">
        <v>630</v>
      </c>
      <c r="P51" s="35">
        <v>650</v>
      </c>
      <c r="Q51" s="35">
        <v>680</v>
      </c>
      <c r="R51" s="35">
        <v>760</v>
      </c>
      <c r="S51" s="35">
        <v>800</v>
      </c>
      <c r="T51" s="35">
        <v>820</v>
      </c>
      <c r="U51" s="35">
        <v>1015</v>
      </c>
      <c r="V51" s="35">
        <v>965</v>
      </c>
      <c r="W51" s="35">
        <v>945</v>
      </c>
      <c r="X51" s="35">
        <v>980</v>
      </c>
      <c r="Y51" s="35">
        <v>1000</v>
      </c>
      <c r="Z51" s="35">
        <v>1075</v>
      </c>
      <c r="AA51" s="35">
        <v>1170</v>
      </c>
      <c r="AB51" s="35">
        <v>1210</v>
      </c>
      <c r="AC51" s="35">
        <v>1195</v>
      </c>
      <c r="AD51" s="35">
        <v>1275</v>
      </c>
      <c r="AE51" s="35">
        <v>1410</v>
      </c>
      <c r="AF51" s="35">
        <v>1345</v>
      </c>
      <c r="AG51" s="35">
        <v>1200</v>
      </c>
      <c r="AH51" s="35">
        <v>1460</v>
      </c>
      <c r="AI51" s="35">
        <v>1395</v>
      </c>
      <c r="AJ51" s="35">
        <v>1420</v>
      </c>
      <c r="AK51" s="35">
        <v>1270</v>
      </c>
      <c r="AL51" s="35">
        <v>1491</v>
      </c>
      <c r="AM51" s="35">
        <v>1369.9871940814096</v>
      </c>
      <c r="AN51" s="35">
        <v>1416.3995068655224</v>
      </c>
      <c r="AO51" s="35">
        <v>1434.9540764665242</v>
      </c>
      <c r="AP51" s="35">
        <v>1461.5596153722379</v>
      </c>
      <c r="AQ51" s="35">
        <v>1485.7743971040982</v>
      </c>
      <c r="AR51" s="35">
        <v>1498.7973944387968</v>
      </c>
      <c r="AS51" s="35">
        <v>1519.5247294368507</v>
      </c>
      <c r="AT51" s="35">
        <v>1539.7651411474435</v>
      </c>
      <c r="AU51" s="35">
        <v>1559.3126815325509</v>
      </c>
      <c r="AV51" s="35">
        <v>1578.2125661305834</v>
      </c>
      <c r="AW51" s="35">
        <v>1597.1549884116771</v>
      </c>
    </row>
    <row r="52" spans="1:49" x14ac:dyDescent="0.35">
      <c r="A52" s="2"/>
      <c r="B52" s="2"/>
      <c r="C52" s="23"/>
      <c r="D52" s="2"/>
      <c r="E52" s="2"/>
      <c r="F52" s="2"/>
      <c r="G52" s="2"/>
      <c r="H52" s="2"/>
      <c r="I52" s="2"/>
      <c r="J52" s="2"/>
      <c r="K52" s="2"/>
      <c r="L52" s="2"/>
      <c r="M52" s="2"/>
      <c r="N52" s="2"/>
      <c r="O52" s="2"/>
      <c r="P52" s="2"/>
      <c r="Q52" s="2"/>
      <c r="R52" s="2"/>
      <c r="S52" s="2"/>
      <c r="T52" s="2"/>
      <c r="U52" s="2"/>
      <c r="V52" s="2"/>
      <c r="W52" s="2"/>
      <c r="X52" s="2"/>
      <c r="Y52" s="2"/>
      <c r="Z52" s="2"/>
      <c r="AA52" s="2"/>
      <c r="AB52" s="2"/>
      <c r="AC52" s="2"/>
      <c r="AD52" s="35"/>
      <c r="AE52" s="35"/>
      <c r="AF52" s="35"/>
      <c r="AG52" s="35"/>
      <c r="AH52" s="35"/>
      <c r="AI52" s="35"/>
      <c r="AJ52" s="35"/>
      <c r="AK52" s="35"/>
      <c r="AL52" s="35"/>
      <c r="AM52" s="2"/>
      <c r="AN52" s="2"/>
      <c r="AO52" s="2"/>
      <c r="AP52" s="2"/>
      <c r="AQ52" s="2"/>
      <c r="AR52" s="2"/>
      <c r="AS52" s="2"/>
      <c r="AT52" s="2"/>
      <c r="AU52" s="2"/>
      <c r="AV52" s="2"/>
      <c r="AW52" s="2"/>
    </row>
    <row r="53" spans="1:49" x14ac:dyDescent="0.35">
      <c r="A53" s="2"/>
      <c r="B53" s="24" t="s">
        <v>73</v>
      </c>
      <c r="C53" s="23" t="s">
        <v>74</v>
      </c>
      <c r="D53" s="35">
        <v>235</v>
      </c>
      <c r="E53" s="35">
        <v>236</v>
      </c>
      <c r="F53" s="35">
        <v>238</v>
      </c>
      <c r="G53" s="35">
        <v>239</v>
      </c>
      <c r="H53" s="35">
        <v>242</v>
      </c>
      <c r="I53" s="35">
        <v>247</v>
      </c>
      <c r="J53" s="35">
        <v>248</v>
      </c>
      <c r="K53" s="35">
        <v>252</v>
      </c>
      <c r="L53" s="35">
        <v>255</v>
      </c>
      <c r="M53" s="35">
        <v>259</v>
      </c>
      <c r="N53" s="35">
        <v>261</v>
      </c>
      <c r="O53" s="35">
        <v>261</v>
      </c>
      <c r="P53" s="35">
        <v>261</v>
      </c>
      <c r="Q53" s="35">
        <v>263</v>
      </c>
      <c r="R53" s="35">
        <v>264</v>
      </c>
      <c r="S53" s="35">
        <v>264</v>
      </c>
      <c r="T53" s="35">
        <v>262</v>
      </c>
      <c r="U53" s="35">
        <v>262</v>
      </c>
      <c r="V53" s="35">
        <v>261</v>
      </c>
      <c r="W53" s="35">
        <v>264</v>
      </c>
      <c r="X53" s="35">
        <v>268</v>
      </c>
      <c r="Y53" s="35">
        <v>269</v>
      </c>
      <c r="Z53" s="35">
        <v>268</v>
      </c>
      <c r="AA53" s="35">
        <v>267</v>
      </c>
      <c r="AB53" s="35">
        <v>275</v>
      </c>
      <c r="AC53" s="35">
        <v>272</v>
      </c>
      <c r="AD53" s="35">
        <v>271</v>
      </c>
      <c r="AE53" s="35">
        <v>272</v>
      </c>
      <c r="AF53" s="35">
        <v>274</v>
      </c>
      <c r="AG53" s="35">
        <v>276</v>
      </c>
      <c r="AH53" s="35">
        <v>277</v>
      </c>
      <c r="AI53" s="35">
        <v>278</v>
      </c>
      <c r="AJ53" s="35">
        <v>279</v>
      </c>
      <c r="AK53" s="35">
        <v>278</v>
      </c>
      <c r="AL53" s="35">
        <v>279</v>
      </c>
      <c r="AM53" s="35">
        <v>280.50582750582748</v>
      </c>
      <c r="AN53" s="35">
        <v>281.42540792540791</v>
      </c>
      <c r="AO53" s="35">
        <v>282.34498834498834</v>
      </c>
      <c r="AP53" s="35">
        <v>283.26456876456876</v>
      </c>
      <c r="AQ53" s="35">
        <v>284.18414918414919</v>
      </c>
      <c r="AR53" s="35">
        <v>285.10372960372962</v>
      </c>
      <c r="AS53" s="35">
        <v>286.02331002331005</v>
      </c>
      <c r="AT53" s="35">
        <v>286.94289044289042</v>
      </c>
      <c r="AU53" s="35">
        <v>287.86247086247084</v>
      </c>
      <c r="AV53" s="35">
        <v>288.78205128205127</v>
      </c>
      <c r="AW53" s="35">
        <v>289.7016317016317</v>
      </c>
    </row>
    <row r="54" spans="1:49" x14ac:dyDescent="0.35">
      <c r="A54" s="2"/>
      <c r="B54" s="2"/>
      <c r="C54" s="23"/>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x14ac:dyDescent="0.35">
      <c r="A55" s="2"/>
      <c r="B55" s="24" t="s">
        <v>75</v>
      </c>
      <c r="C55" s="23" t="s">
        <v>76</v>
      </c>
      <c r="D55" s="35">
        <v>1734.0250000000001</v>
      </c>
      <c r="E55" s="35">
        <v>1777.8789999999999</v>
      </c>
      <c r="F55" s="35">
        <v>1987.211</v>
      </c>
      <c r="G55" s="35">
        <v>1974.0239999999999</v>
      </c>
      <c r="H55" s="35">
        <v>2013.779</v>
      </c>
      <c r="I55" s="35">
        <v>2054.7750000000001</v>
      </c>
      <c r="J55" s="35">
        <v>2041.297</v>
      </c>
      <c r="K55" s="35">
        <v>2083.12</v>
      </c>
      <c r="L55" s="35">
        <v>2641.625</v>
      </c>
      <c r="M55" s="35">
        <v>2742.9810000000002</v>
      </c>
      <c r="N55" s="35">
        <v>2666.3589999999999</v>
      </c>
      <c r="O55" s="35">
        <v>3000.5039999999999</v>
      </c>
      <c r="P55" s="35">
        <v>2968.4250000000002</v>
      </c>
      <c r="Q55" s="35">
        <v>3196.6889999999999</v>
      </c>
      <c r="R55" s="35">
        <v>3360.1129999999998</v>
      </c>
      <c r="S55" s="35">
        <v>3469.7280000000001</v>
      </c>
      <c r="T55" s="35">
        <v>3566.4059999999999</v>
      </c>
      <c r="U55" s="35">
        <v>3724.817</v>
      </c>
      <c r="V55" s="35">
        <v>4057.9</v>
      </c>
      <c r="W55" s="35">
        <v>3961.5</v>
      </c>
      <c r="X55" s="35">
        <v>3800.2330000000002</v>
      </c>
      <c r="Y55" s="35">
        <v>3803.6819999999998</v>
      </c>
      <c r="Z55" s="35">
        <v>4148.51</v>
      </c>
      <c r="AA55" s="35">
        <v>4068.3310000000001</v>
      </c>
      <c r="AB55" s="35">
        <v>4164.1949999999997</v>
      </c>
      <c r="AC55" s="35">
        <v>4320.17</v>
      </c>
      <c r="AD55" s="35">
        <v>4503.5330000000004</v>
      </c>
      <c r="AE55" s="35">
        <v>4676.8980000000001</v>
      </c>
      <c r="AF55" s="35">
        <v>4937.643</v>
      </c>
      <c r="AG55" s="35">
        <v>5127.7960000000003</v>
      </c>
      <c r="AH55" s="35">
        <v>4858.7089999999998</v>
      </c>
      <c r="AI55" s="35">
        <v>4878.6279999999997</v>
      </c>
      <c r="AJ55" s="35">
        <v>4911.5020000000004</v>
      </c>
      <c r="AK55" s="35">
        <v>4936.8109999999997</v>
      </c>
      <c r="AL55" s="35">
        <v>5300.2309999999998</v>
      </c>
      <c r="AM55" s="35">
        <v>5040.8356662982924</v>
      </c>
      <c r="AN55" s="35">
        <v>5190.0939360833872</v>
      </c>
      <c r="AO55" s="35">
        <v>5287.0073708085256</v>
      </c>
      <c r="AP55" s="35">
        <v>5408.0539149496117</v>
      </c>
      <c r="AQ55" s="35">
        <v>5523.698145964976</v>
      </c>
      <c r="AR55" s="35">
        <v>5612.009144153325</v>
      </c>
      <c r="AS55" s="35">
        <v>5720.7030714684779</v>
      </c>
      <c r="AT55" s="35">
        <v>5828.8339954342327</v>
      </c>
      <c r="AU55" s="35">
        <v>5935.8831769866383</v>
      </c>
      <c r="AV55" s="35">
        <v>6041.8819775986685</v>
      </c>
      <c r="AW55" s="35">
        <v>6147.2533426757755</v>
      </c>
    </row>
    <row r="56" spans="1:49" x14ac:dyDescent="0.35">
      <c r="A56" s="2"/>
      <c r="B56" s="2"/>
      <c r="C56" s="23"/>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x14ac:dyDescent="0.35">
      <c r="A57" s="2"/>
      <c r="B57" s="24" t="s">
        <v>91</v>
      </c>
      <c r="C57" s="23" t="s">
        <v>79</v>
      </c>
      <c r="D57" s="27">
        <v>57.750833333333333</v>
      </c>
      <c r="E57" s="27">
        <v>51.785833333333336</v>
      </c>
      <c r="F57" s="27">
        <v>44.869166666666665</v>
      </c>
      <c r="G57" s="27">
        <v>48.165833333333332</v>
      </c>
      <c r="H57" s="27">
        <v>42.002499999999998</v>
      </c>
      <c r="I57" s="27">
        <v>44.624166666666667</v>
      </c>
      <c r="J57" s="27">
        <v>56.535833333333336</v>
      </c>
      <c r="K57" s="27">
        <v>54.300000000000011</v>
      </c>
      <c r="L57" s="27">
        <v>34.718333333333334</v>
      </c>
      <c r="M57" s="27">
        <v>33.999999999999993</v>
      </c>
      <c r="N57" s="27">
        <v>44.693333333333335</v>
      </c>
      <c r="O57" s="27">
        <v>45.807499999999997</v>
      </c>
      <c r="P57" s="27">
        <v>34.913816666666669</v>
      </c>
      <c r="Q57" s="27">
        <v>39.451866666666668</v>
      </c>
      <c r="R57" s="27">
        <v>52.498683333333332</v>
      </c>
      <c r="S57" s="27">
        <v>50.015366666666665</v>
      </c>
      <c r="T57" s="27">
        <v>47.256400000000006</v>
      </c>
      <c r="U57" s="27">
        <v>47.089283333333334</v>
      </c>
      <c r="V57" s="27">
        <v>47.832983333333345</v>
      </c>
      <c r="W57" s="27">
        <v>41.237733333333338</v>
      </c>
      <c r="X57" s="27">
        <v>55.059699999999999</v>
      </c>
      <c r="Y57" s="27">
        <v>66.114683333333318</v>
      </c>
      <c r="Z57" s="27">
        <v>61.127700000000004</v>
      </c>
      <c r="AA57" s="27">
        <v>64.046383333333338</v>
      </c>
      <c r="AB57" s="27">
        <v>76.033150000000006</v>
      </c>
      <c r="AC57" s="27">
        <v>50.230583333333335</v>
      </c>
      <c r="AD57" s="27">
        <v>46.16</v>
      </c>
      <c r="AE57" s="27">
        <v>50.48</v>
      </c>
      <c r="AF57" s="27">
        <v>45.93</v>
      </c>
      <c r="AG57" s="27">
        <v>47.95</v>
      </c>
      <c r="AH57" s="27">
        <v>47.154672744426897</v>
      </c>
      <c r="AI57" s="27">
        <v>67.52953045507401</v>
      </c>
      <c r="AJ57" s="27">
        <v>72.088911257725059</v>
      </c>
      <c r="AK57" s="27">
        <v>61.848784055566625</v>
      </c>
      <c r="AL57" s="27">
        <v>63.40538232478</v>
      </c>
      <c r="AM57" s="27">
        <v>68.8</v>
      </c>
      <c r="AN57" s="27">
        <v>68.249550128216086</v>
      </c>
      <c r="AO57" s="27">
        <v>65.537706029686717</v>
      </c>
      <c r="AP57" s="27">
        <v>64.467619083154915</v>
      </c>
      <c r="AQ57" s="27">
        <v>64.280263916276425</v>
      </c>
      <c r="AR57" s="27">
        <v>64.169555564444209</v>
      </c>
      <c r="AS57" s="27">
        <v>64.068295841936319</v>
      </c>
      <c r="AT57" s="27">
        <v>64.311719804524031</v>
      </c>
      <c r="AU57" s="27">
        <v>64.956995330999973</v>
      </c>
      <c r="AV57" s="27">
        <v>65.867563165100378</v>
      </c>
      <c r="AW57" s="27">
        <v>66.756123523730423</v>
      </c>
    </row>
    <row r="58" spans="1:49" ht="15" thickBot="1" x14ac:dyDescent="0.4">
      <c r="A58" s="2"/>
      <c r="B58" s="29"/>
      <c r="C58" s="32"/>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row>
    <row r="59" spans="1:49" x14ac:dyDescent="0.35">
      <c r="A59" s="2"/>
      <c r="B59" s="2"/>
      <c r="C59" s="23"/>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x14ac:dyDescent="0.35">
      <c r="A60" s="2"/>
      <c r="B60" s="2"/>
      <c r="C60" s="23"/>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x14ac:dyDescent="0.35">
      <c r="A61" s="2"/>
      <c r="B61" s="1" t="s">
        <v>92</v>
      </c>
      <c r="C61" s="18"/>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ht="15" thickBot="1" x14ac:dyDescent="0.4">
      <c r="A62" s="2"/>
      <c r="B62" s="21"/>
      <c r="C62" s="22" t="s">
        <v>0</v>
      </c>
      <c r="D62" s="21">
        <v>1990</v>
      </c>
      <c r="E62" s="21">
        <v>1991</v>
      </c>
      <c r="F62" s="21">
        <v>1992</v>
      </c>
      <c r="G62" s="21">
        <v>1993</v>
      </c>
      <c r="H62" s="21">
        <v>1994</v>
      </c>
      <c r="I62" s="21">
        <v>1995</v>
      </c>
      <c r="J62" s="21">
        <v>1996</v>
      </c>
      <c r="K62" s="21">
        <v>1997</v>
      </c>
      <c r="L62" s="21">
        <v>1998</v>
      </c>
      <c r="M62" s="21">
        <v>1999</v>
      </c>
      <c r="N62" s="21">
        <v>2000</v>
      </c>
      <c r="O62" s="21">
        <v>2001</v>
      </c>
      <c r="P62" s="21">
        <v>2002</v>
      </c>
      <c r="Q62" s="21">
        <v>2003</v>
      </c>
      <c r="R62" s="21">
        <v>2004</v>
      </c>
      <c r="S62" s="21">
        <v>2005</v>
      </c>
      <c r="T62" s="21">
        <v>2006</v>
      </c>
      <c r="U62" s="21">
        <v>2007</v>
      </c>
      <c r="V62" s="21">
        <v>2008</v>
      </c>
      <c r="W62" s="21">
        <v>2009</v>
      </c>
      <c r="X62" s="21">
        <v>2010</v>
      </c>
      <c r="Y62" s="21">
        <v>2011</v>
      </c>
      <c r="Z62" s="21">
        <v>2012</v>
      </c>
      <c r="AA62" s="21">
        <v>2013</v>
      </c>
      <c r="AB62" s="21">
        <v>2014</v>
      </c>
      <c r="AC62" s="21">
        <v>2015</v>
      </c>
      <c r="AD62" s="21">
        <v>2016</v>
      </c>
      <c r="AE62" s="21">
        <v>2017</v>
      </c>
      <c r="AF62" s="21">
        <v>2018</v>
      </c>
      <c r="AG62" s="21">
        <v>2019</v>
      </c>
      <c r="AH62" s="21">
        <v>2020</v>
      </c>
      <c r="AI62" s="21">
        <v>2021</v>
      </c>
      <c r="AJ62" s="21">
        <v>2022</v>
      </c>
      <c r="AK62" s="21">
        <v>2023</v>
      </c>
      <c r="AL62" s="21">
        <v>2024</v>
      </c>
      <c r="AM62" s="21">
        <v>2025</v>
      </c>
      <c r="AN62" s="21">
        <v>2026</v>
      </c>
      <c r="AO62" s="21">
        <v>2027</v>
      </c>
      <c r="AP62" s="21">
        <v>2028</v>
      </c>
      <c r="AQ62" s="21">
        <v>2029</v>
      </c>
      <c r="AR62" s="21">
        <v>2030</v>
      </c>
      <c r="AS62" s="21">
        <v>2031</v>
      </c>
      <c r="AT62" s="21">
        <v>2032</v>
      </c>
      <c r="AU62" s="21">
        <v>2033</v>
      </c>
      <c r="AV62" s="21">
        <v>2034</v>
      </c>
      <c r="AW62" s="21">
        <v>2035</v>
      </c>
    </row>
    <row r="63" spans="1:49" x14ac:dyDescent="0.35">
      <c r="A63" s="2"/>
      <c r="B63" s="2"/>
      <c r="C63" s="23"/>
      <c r="D63" s="2"/>
      <c r="E63" s="2"/>
      <c r="F63" s="2"/>
      <c r="G63" s="2"/>
      <c r="H63" s="2" t="s">
        <v>82</v>
      </c>
      <c r="I63" s="2"/>
      <c r="J63" s="2"/>
      <c r="K63" s="2"/>
      <c r="L63" s="2"/>
      <c r="M63" s="2"/>
      <c r="N63" s="2"/>
      <c r="O63" s="2"/>
      <c r="P63" s="2"/>
      <c r="Q63" s="2"/>
      <c r="R63" s="2"/>
      <c r="S63" s="2" t="s">
        <v>82</v>
      </c>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x14ac:dyDescent="0.35">
      <c r="A64" s="2"/>
      <c r="B64" s="2" t="s">
        <v>93</v>
      </c>
      <c r="C64" s="23" t="s">
        <v>76</v>
      </c>
      <c r="D64" s="26">
        <v>198.24</v>
      </c>
      <c r="E64" s="26">
        <v>225.5</v>
      </c>
      <c r="F64" s="26">
        <v>231.03</v>
      </c>
      <c r="G64" s="26">
        <v>237.7</v>
      </c>
      <c r="H64" s="26">
        <v>248.6</v>
      </c>
      <c r="I64" s="26">
        <v>249.6</v>
      </c>
      <c r="J64" s="26">
        <v>251.8</v>
      </c>
      <c r="K64" s="26">
        <v>240.8</v>
      </c>
      <c r="L64" s="26">
        <v>207.3</v>
      </c>
      <c r="M64" s="26">
        <v>216.6</v>
      </c>
      <c r="N64" s="26">
        <v>221</v>
      </c>
      <c r="O64" s="26">
        <v>219.5</v>
      </c>
      <c r="P64" s="26">
        <v>229.8</v>
      </c>
      <c r="Q64" s="26">
        <v>228.5</v>
      </c>
      <c r="R64" s="26">
        <v>231.5</v>
      </c>
      <c r="S64" s="26">
        <v>229.8</v>
      </c>
      <c r="T64" s="26">
        <v>229.5</v>
      </c>
      <c r="U64" s="26">
        <v>242.3</v>
      </c>
      <c r="V64" s="26">
        <v>238</v>
      </c>
      <c r="W64" s="26">
        <v>246.4</v>
      </c>
      <c r="X64" s="26">
        <v>231.1</v>
      </c>
      <c r="Y64" s="26">
        <v>241.3</v>
      </c>
      <c r="Z64" s="26">
        <v>271.39999999999998</v>
      </c>
      <c r="AA64" s="26">
        <v>284.39999999999998</v>
      </c>
      <c r="AB64" s="26">
        <v>280.8</v>
      </c>
      <c r="AC64" s="26">
        <v>278.39999999999998</v>
      </c>
      <c r="AD64" s="26">
        <v>295.2</v>
      </c>
      <c r="AE64" s="26">
        <v>358.2</v>
      </c>
      <c r="AF64" s="26">
        <v>360.5</v>
      </c>
      <c r="AG64" s="26">
        <v>389.8</v>
      </c>
      <c r="AH64" s="26">
        <v>358.4</v>
      </c>
      <c r="AI64" s="26">
        <v>352.2</v>
      </c>
      <c r="AJ64" s="26">
        <v>259.8</v>
      </c>
      <c r="AK64" s="26">
        <v>393</v>
      </c>
      <c r="AL64" s="26">
        <v>392</v>
      </c>
      <c r="AM64" s="26">
        <v>400.0136850161407</v>
      </c>
      <c r="AN64" s="26">
        <v>404.72872523749118</v>
      </c>
      <c r="AO64" s="26">
        <v>408.97328735859753</v>
      </c>
      <c r="AP64" s="26">
        <v>413.97476468572893</v>
      </c>
      <c r="AQ64" s="26">
        <v>420.0266680503546</v>
      </c>
      <c r="AR64" s="26">
        <v>427.07092103001327</v>
      </c>
      <c r="AS64" s="26">
        <v>434.52039165267712</v>
      </c>
      <c r="AT64" s="26">
        <v>441.96685846578418</v>
      </c>
      <c r="AU64" s="26">
        <v>449.27866103897532</v>
      </c>
      <c r="AV64" s="26">
        <v>456.69716104440465</v>
      </c>
      <c r="AW64" s="26">
        <v>464.45603274920614</v>
      </c>
    </row>
    <row r="65" spans="1:49" x14ac:dyDescent="0.35">
      <c r="A65" s="2"/>
      <c r="B65" s="2" t="s">
        <v>94</v>
      </c>
      <c r="C65" s="23" t="s">
        <v>76</v>
      </c>
      <c r="D65" s="26">
        <v>828000</v>
      </c>
      <c r="E65" s="26">
        <v>805200</v>
      </c>
      <c r="F65" s="26">
        <v>799800</v>
      </c>
      <c r="G65" s="26">
        <v>814800</v>
      </c>
      <c r="H65" s="26">
        <v>846600</v>
      </c>
      <c r="I65" s="26">
        <v>854550</v>
      </c>
      <c r="J65" s="26">
        <v>948300</v>
      </c>
      <c r="K65" s="26">
        <v>1014650</v>
      </c>
      <c r="L65" s="26">
        <v>1027950</v>
      </c>
      <c r="M65" s="26">
        <v>1065750</v>
      </c>
      <c r="N65" s="26">
        <v>1061400</v>
      </c>
      <c r="O65" s="26">
        <v>1100000</v>
      </c>
      <c r="P65" s="26">
        <v>1148400</v>
      </c>
      <c r="Q65" s="26">
        <v>1201500</v>
      </c>
      <c r="R65" s="26">
        <v>1170350</v>
      </c>
      <c r="S65" s="26">
        <v>1201500</v>
      </c>
      <c r="T65" s="26">
        <v>1197050</v>
      </c>
      <c r="U65" s="26">
        <v>1218300</v>
      </c>
      <c r="V65" s="26">
        <v>1305600</v>
      </c>
      <c r="W65" s="26">
        <v>1161000</v>
      </c>
      <c r="X65" s="26">
        <v>1175000</v>
      </c>
      <c r="Y65" s="26">
        <v>1181100</v>
      </c>
      <c r="Z65" s="26">
        <v>1168400</v>
      </c>
      <c r="AA65" s="26">
        <v>1126400</v>
      </c>
      <c r="AB65" s="26">
        <v>1178450</v>
      </c>
      <c r="AC65" s="26">
        <v>976050</v>
      </c>
      <c r="AD65" s="26">
        <v>1103600</v>
      </c>
      <c r="AE65" s="26">
        <v>1058400</v>
      </c>
      <c r="AF65" s="26">
        <v>1086500</v>
      </c>
      <c r="AG65" s="26">
        <v>1104000</v>
      </c>
      <c r="AH65" s="26">
        <v>1092000</v>
      </c>
      <c r="AI65" s="26">
        <v>1044900</v>
      </c>
      <c r="AJ65" s="26">
        <v>978750</v>
      </c>
      <c r="AK65" s="26">
        <v>1054900</v>
      </c>
      <c r="AL65" s="26">
        <v>918400</v>
      </c>
      <c r="AM65" s="26">
        <v>921974.16795656958</v>
      </c>
      <c r="AN65" s="26">
        <v>946087.8192213726</v>
      </c>
      <c r="AO65" s="26">
        <v>960914.89039259485</v>
      </c>
      <c r="AP65" s="26">
        <v>963707.86074291007</v>
      </c>
      <c r="AQ65" s="26">
        <v>964385.77261263481</v>
      </c>
      <c r="AR65" s="26">
        <v>966632.87235328485</v>
      </c>
      <c r="AS65" s="26">
        <v>969245.5251109493</v>
      </c>
      <c r="AT65" s="26">
        <v>971320.25192060124</v>
      </c>
      <c r="AU65" s="26">
        <v>972890.15874633577</v>
      </c>
      <c r="AV65" s="26">
        <v>975022.47981936706</v>
      </c>
      <c r="AW65" s="26">
        <v>978314.68655215856</v>
      </c>
    </row>
    <row r="66" spans="1:49" x14ac:dyDescent="0.35">
      <c r="A66" s="2"/>
      <c r="B66" s="2" t="s">
        <v>95</v>
      </c>
      <c r="C66" s="23" t="s">
        <v>96</v>
      </c>
      <c r="D66" s="26">
        <v>208.25</v>
      </c>
      <c r="E66" s="26">
        <v>224.75</v>
      </c>
      <c r="F66" s="26">
        <v>233.75</v>
      </c>
      <c r="G66" s="26">
        <v>224.33333333333334</v>
      </c>
      <c r="H66" s="26">
        <v>222.41666666666666</v>
      </c>
      <c r="I66" s="26">
        <v>235.25</v>
      </c>
      <c r="J66" s="26">
        <v>257.25</v>
      </c>
      <c r="K66" s="26">
        <v>246.41666666666666</v>
      </c>
      <c r="L66" s="26">
        <v>262.66666666666669</v>
      </c>
      <c r="M66" s="26">
        <v>261.5</v>
      </c>
      <c r="N66" s="26">
        <v>272.58333333333331</v>
      </c>
      <c r="O66" s="26">
        <v>259.33333333333331</v>
      </c>
      <c r="P66" s="26">
        <v>263.25</v>
      </c>
      <c r="Q66" s="26">
        <v>253.08333333333334</v>
      </c>
      <c r="R66" s="26">
        <v>243.91666666666666</v>
      </c>
      <c r="S66" s="26">
        <v>248.75</v>
      </c>
      <c r="T66" s="26">
        <v>245</v>
      </c>
      <c r="U66" s="26">
        <v>240</v>
      </c>
      <c r="V66" s="26">
        <v>230.58333333333334</v>
      </c>
      <c r="W66" s="26">
        <v>231.41666666666666</v>
      </c>
      <c r="X66" s="26" t="s">
        <v>45</v>
      </c>
      <c r="Y66" s="26" t="s">
        <v>45</v>
      </c>
      <c r="Z66" s="26" t="s">
        <v>45</v>
      </c>
      <c r="AA66" s="26">
        <v>241.9751</v>
      </c>
      <c r="AB66" s="26">
        <v>255.92490000000001</v>
      </c>
      <c r="AC66" s="26">
        <v>239.5753</v>
      </c>
      <c r="AD66" s="26">
        <v>234.49180000000001</v>
      </c>
      <c r="AE66" s="26">
        <v>255.8921</v>
      </c>
      <c r="AF66" s="26">
        <v>245.45830000000001</v>
      </c>
      <c r="AG66" s="26">
        <v>271.30840000000001</v>
      </c>
      <c r="AH66" s="26">
        <v>213.21709999999999</v>
      </c>
      <c r="AI66" s="26">
        <v>203.75819999999999</v>
      </c>
      <c r="AJ66" s="26">
        <v>218.9169</v>
      </c>
      <c r="AK66" s="26">
        <v>196.9665</v>
      </c>
      <c r="AL66" s="26">
        <v>170.7167</v>
      </c>
      <c r="AM66" s="26">
        <v>190.58349999999999</v>
      </c>
      <c r="AN66" s="26">
        <v>207.35030760354351</v>
      </c>
      <c r="AO66" s="26">
        <v>211.09985559264692</v>
      </c>
      <c r="AP66" s="26">
        <v>213.81065065089626</v>
      </c>
      <c r="AQ66" s="26">
        <v>217.26506784571052</v>
      </c>
      <c r="AR66" s="26">
        <v>220.73706872198863</v>
      </c>
      <c r="AS66" s="26">
        <v>224.15560712813118</v>
      </c>
      <c r="AT66" s="26">
        <v>227.50484304121153</v>
      </c>
      <c r="AU66" s="26">
        <v>230.78121809751246</v>
      </c>
      <c r="AV66" s="26">
        <v>234.13641474478834</v>
      </c>
      <c r="AW66" s="26">
        <v>237.58056851291991</v>
      </c>
    </row>
    <row r="67" spans="1:49" x14ac:dyDescent="0.35">
      <c r="A67" s="2"/>
      <c r="B67" s="2"/>
      <c r="C67" s="23"/>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x14ac:dyDescent="0.35">
      <c r="A68" s="2"/>
      <c r="B68" s="2" t="s">
        <v>97</v>
      </c>
      <c r="C68" s="23"/>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x14ac:dyDescent="0.35">
      <c r="A69" s="2"/>
      <c r="B69" s="25" t="s">
        <v>98</v>
      </c>
      <c r="C69" s="23" t="s">
        <v>99</v>
      </c>
      <c r="D69" s="39">
        <v>32.000100887812756</v>
      </c>
      <c r="E69" s="39">
        <v>30</v>
      </c>
      <c r="F69" s="39">
        <v>30.999870146734192</v>
      </c>
      <c r="G69" s="39">
        <v>34</v>
      </c>
      <c r="H69" s="39">
        <v>34</v>
      </c>
      <c r="I69" s="39">
        <v>33.5</v>
      </c>
      <c r="J69" s="39">
        <v>37.5</v>
      </c>
      <c r="K69" s="39">
        <v>37.5</v>
      </c>
      <c r="L69" s="39">
        <v>39</v>
      </c>
      <c r="M69" s="39">
        <v>36</v>
      </c>
      <c r="N69" s="39">
        <v>33</v>
      </c>
      <c r="O69" s="39">
        <v>39</v>
      </c>
      <c r="P69" s="39">
        <v>30</v>
      </c>
      <c r="Q69" s="39">
        <v>34</v>
      </c>
      <c r="R69" s="39">
        <v>44</v>
      </c>
      <c r="S69" s="39">
        <v>43</v>
      </c>
      <c r="T69" s="39">
        <v>36</v>
      </c>
      <c r="U69" s="39">
        <v>43</v>
      </c>
      <c r="V69" s="39">
        <v>46</v>
      </c>
      <c r="W69" s="39">
        <v>45.700081168831169</v>
      </c>
      <c r="X69" s="39">
        <v>48.199913457377761</v>
      </c>
      <c r="Y69" s="39">
        <v>45.900124326564438</v>
      </c>
      <c r="Z69" s="39">
        <v>50</v>
      </c>
      <c r="AA69" s="39">
        <v>60.700070323488042</v>
      </c>
      <c r="AB69" s="39">
        <v>63.700142450142451</v>
      </c>
      <c r="AC69" s="39">
        <v>53.799928160919542</v>
      </c>
      <c r="AD69" s="39">
        <v>47.800135501355015</v>
      </c>
      <c r="AE69" s="39">
        <v>54.400055834729201</v>
      </c>
      <c r="AF69" s="39">
        <v>55.900138696255198</v>
      </c>
      <c r="AG69" s="39">
        <v>48.600051308363263</v>
      </c>
      <c r="AH69" s="39">
        <v>35.799944196428569</v>
      </c>
      <c r="AI69" s="39">
        <v>53.199886428165811</v>
      </c>
      <c r="AJ69" s="39">
        <v>85</v>
      </c>
      <c r="AK69" s="39">
        <v>71.3</v>
      </c>
      <c r="AL69" s="39">
        <v>74.400000000000006</v>
      </c>
      <c r="AM69" s="39">
        <v>72.954662827642551</v>
      </c>
      <c r="AN69" s="39">
        <v>73.030881855189023</v>
      </c>
      <c r="AO69" s="39">
        <v>73.25600658125876</v>
      </c>
      <c r="AP69" s="39">
        <v>73.892911792703615</v>
      </c>
      <c r="AQ69" s="39">
        <v>74.447065712643138</v>
      </c>
      <c r="AR69" s="39">
        <v>74.807196564229002</v>
      </c>
      <c r="AS69" s="39">
        <v>75.261906306653856</v>
      </c>
      <c r="AT69" s="39">
        <v>75.936564646118484</v>
      </c>
      <c r="AU69" s="39">
        <v>76.818943057417158</v>
      </c>
      <c r="AV69" s="39">
        <v>77.68212705549746</v>
      </c>
      <c r="AW69" s="39">
        <v>78.438641088385623</v>
      </c>
    </row>
    <row r="70" spans="1:49" x14ac:dyDescent="0.35">
      <c r="A70" s="2"/>
      <c r="B70" s="25" t="s">
        <v>100</v>
      </c>
      <c r="C70" s="23" t="s">
        <v>99</v>
      </c>
      <c r="D70" s="39">
        <v>35</v>
      </c>
      <c r="E70" s="39">
        <v>36.000000000000007</v>
      </c>
      <c r="F70" s="39">
        <v>34.999999999999993</v>
      </c>
      <c r="G70" s="39">
        <v>35</v>
      </c>
      <c r="H70" s="39">
        <v>36</v>
      </c>
      <c r="I70" s="39">
        <v>35.000058510327072</v>
      </c>
      <c r="J70" s="39">
        <v>45</v>
      </c>
      <c r="K70" s="39">
        <v>39.000049278076183</v>
      </c>
      <c r="L70" s="39">
        <v>35.000048640498079</v>
      </c>
      <c r="M70" s="39">
        <v>35.000046915317853</v>
      </c>
      <c r="N70" s="39">
        <v>34</v>
      </c>
      <c r="O70" s="39">
        <v>34.999999999999993</v>
      </c>
      <c r="P70" s="39">
        <v>35.999999999999993</v>
      </c>
      <c r="Q70" s="39">
        <v>31.999999999999996</v>
      </c>
      <c r="R70" s="39">
        <v>42.000000000000007</v>
      </c>
      <c r="S70" s="39">
        <v>45</v>
      </c>
      <c r="T70" s="39">
        <v>50</v>
      </c>
      <c r="U70" s="39">
        <v>52</v>
      </c>
      <c r="V70" s="39">
        <v>56.999999999999993</v>
      </c>
      <c r="W70" s="39">
        <v>50</v>
      </c>
      <c r="X70" s="39">
        <v>61</v>
      </c>
      <c r="Y70" s="39">
        <v>68.199983066632797</v>
      </c>
      <c r="Z70" s="39">
        <v>72.099965765148923</v>
      </c>
      <c r="AA70" s="39">
        <v>66.5</v>
      </c>
      <c r="AB70" s="39">
        <v>73.500021214306926</v>
      </c>
      <c r="AC70" s="39">
        <v>81.100046104195485</v>
      </c>
      <c r="AD70" s="39">
        <v>82.600036245016312</v>
      </c>
      <c r="AE70" s="39">
        <v>64.599962207105065</v>
      </c>
      <c r="AF70" s="39">
        <v>51</v>
      </c>
      <c r="AG70" s="39">
        <v>57.9</v>
      </c>
      <c r="AH70" s="39">
        <v>70.899999999999991</v>
      </c>
      <c r="AI70" s="39">
        <v>82.100009570293807</v>
      </c>
      <c r="AJ70" s="39">
        <v>106.69997445721584</v>
      </c>
      <c r="AK70" s="39">
        <v>94</v>
      </c>
      <c r="AL70" s="39">
        <v>56.09995644599303</v>
      </c>
      <c r="AM70" s="39">
        <v>83.87192865686734</v>
      </c>
      <c r="AN70" s="39">
        <v>88.842147043644275</v>
      </c>
      <c r="AO70" s="39">
        <v>85.844597838471643</v>
      </c>
      <c r="AP70" s="39">
        <v>85.148439960442374</v>
      </c>
      <c r="AQ70" s="39">
        <v>85.337505047684232</v>
      </c>
      <c r="AR70" s="39">
        <v>85.302447928426403</v>
      </c>
      <c r="AS70" s="39">
        <v>85.254087430364848</v>
      </c>
      <c r="AT70" s="39">
        <v>85.528212078483492</v>
      </c>
      <c r="AU70" s="39">
        <v>86.163658480110811</v>
      </c>
      <c r="AV70" s="39">
        <v>86.894711295297441</v>
      </c>
      <c r="AW70" s="39">
        <v>87.459223387458366</v>
      </c>
    </row>
    <row r="71" spans="1:49" x14ac:dyDescent="0.35">
      <c r="A71" s="2"/>
      <c r="B71" s="25" t="s">
        <v>101</v>
      </c>
      <c r="C71" s="23" t="s">
        <v>102</v>
      </c>
      <c r="D71" s="39">
        <v>57.69987995198079</v>
      </c>
      <c r="E71" s="39">
        <v>53.999999999999993</v>
      </c>
      <c r="F71" s="39">
        <v>41.000213903743301</v>
      </c>
      <c r="G71" s="39">
        <v>45.999851411589894</v>
      </c>
      <c r="H71" s="39">
        <v>39.899887598351448</v>
      </c>
      <c r="I71" s="39">
        <v>41.800212539851216</v>
      </c>
      <c r="J71" s="39">
        <v>58.499902818270165</v>
      </c>
      <c r="K71" s="39">
        <v>55.900033818058844</v>
      </c>
      <c r="L71" s="39">
        <v>48.29999999999999</v>
      </c>
      <c r="M71" s="39">
        <v>43.8</v>
      </c>
      <c r="N71" s="39">
        <v>42.800122286762459</v>
      </c>
      <c r="O71" s="39">
        <v>43.499999999999993</v>
      </c>
      <c r="P71" s="39">
        <v>40.347958214624867</v>
      </c>
      <c r="Q71" s="39">
        <v>59.162331247942035</v>
      </c>
      <c r="R71" s="39">
        <v>58.291629654936791</v>
      </c>
      <c r="S71" s="39">
        <v>36.542311557788956</v>
      </c>
      <c r="T71" s="39">
        <v>43.797142857142859</v>
      </c>
      <c r="U71" s="39">
        <v>80.507916666666674</v>
      </c>
      <c r="V71" s="39">
        <v>102.88558005059632</v>
      </c>
      <c r="W71" s="39">
        <v>71.310767014764139</v>
      </c>
      <c r="X71" s="39" t="s">
        <v>45</v>
      </c>
      <c r="Y71" s="39" t="s">
        <v>45</v>
      </c>
      <c r="Z71" s="39" t="s">
        <v>45</v>
      </c>
      <c r="AA71" s="39">
        <v>88.568203918502348</v>
      </c>
      <c r="AB71" s="39">
        <v>103.86836138257746</v>
      </c>
      <c r="AC71" s="39">
        <v>153.14475240143705</v>
      </c>
      <c r="AD71" s="39">
        <v>53.926832409491496</v>
      </c>
      <c r="AE71" s="39">
        <v>66.892647330652252</v>
      </c>
      <c r="AF71" s="39">
        <v>102.84435278823327</v>
      </c>
      <c r="AG71" s="39">
        <v>57.104756063579309</v>
      </c>
      <c r="AH71" s="39">
        <v>70.959130388697716</v>
      </c>
      <c r="AI71" s="39">
        <v>72.214026233054668</v>
      </c>
      <c r="AJ71" s="39">
        <v>199.89776942757734</v>
      </c>
      <c r="AK71" s="39">
        <v>177.20424539198291</v>
      </c>
      <c r="AL71" s="39">
        <v>221.22264547053683</v>
      </c>
      <c r="AM71" s="39">
        <v>269.52680343003232</v>
      </c>
      <c r="AN71" s="39">
        <v>98.89579560145026</v>
      </c>
      <c r="AO71" s="39">
        <v>101.69905709481804</v>
      </c>
      <c r="AP71" s="39">
        <v>108.18532199307202</v>
      </c>
      <c r="AQ71" s="39">
        <v>108.38879055667911</v>
      </c>
      <c r="AR71" s="39">
        <v>108.23638584225972</v>
      </c>
      <c r="AS71" s="39">
        <v>108.59452049167558</v>
      </c>
      <c r="AT71" s="39">
        <v>109.23380908156611</v>
      </c>
      <c r="AU71" s="39">
        <v>110.15298246477099</v>
      </c>
      <c r="AV71" s="39">
        <v>111.16617812363467</v>
      </c>
      <c r="AW71" s="39">
        <v>111.60710521787013</v>
      </c>
    </row>
    <row r="72" spans="1:49" ht="15" thickBot="1" x14ac:dyDescent="0.4">
      <c r="A72" s="2"/>
      <c r="B72" s="29"/>
      <c r="C72" s="3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row>
    <row r="73" spans="1:49" x14ac:dyDescent="0.35">
      <c r="A73" s="2"/>
      <c r="B73" s="2"/>
      <c r="C73" s="23"/>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x14ac:dyDescent="0.35">
      <c r="A74" s="2"/>
      <c r="B74" s="2"/>
      <c r="C74" s="23"/>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x14ac:dyDescent="0.35">
      <c r="A75" s="2"/>
      <c r="B75" s="2"/>
      <c r="C75" s="23"/>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x14ac:dyDescent="0.35">
      <c r="A76" s="2"/>
      <c r="B76" s="1" t="s">
        <v>103</v>
      </c>
      <c r="C76" s="18"/>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ht="15" thickBot="1" x14ac:dyDescent="0.4">
      <c r="A77" s="2"/>
      <c r="B77" s="21"/>
      <c r="C77" s="22" t="s">
        <v>0</v>
      </c>
      <c r="D77" s="21">
        <v>1990</v>
      </c>
      <c r="E77" s="21">
        <v>1991</v>
      </c>
      <c r="F77" s="21">
        <v>1992</v>
      </c>
      <c r="G77" s="21">
        <v>1993</v>
      </c>
      <c r="H77" s="21">
        <v>1994</v>
      </c>
      <c r="I77" s="21">
        <v>1995</v>
      </c>
      <c r="J77" s="21">
        <v>1996</v>
      </c>
      <c r="K77" s="21">
        <v>1997</v>
      </c>
      <c r="L77" s="21">
        <v>1998</v>
      </c>
      <c r="M77" s="21">
        <v>1999</v>
      </c>
      <c r="N77" s="21">
        <v>2000</v>
      </c>
      <c r="O77" s="21">
        <v>2001</v>
      </c>
      <c r="P77" s="21">
        <v>2002</v>
      </c>
      <c r="Q77" s="21">
        <v>2003</v>
      </c>
      <c r="R77" s="21">
        <v>2004</v>
      </c>
      <c r="S77" s="21">
        <v>2005</v>
      </c>
      <c r="T77" s="21">
        <v>2006</v>
      </c>
      <c r="U77" s="21">
        <v>2007</v>
      </c>
      <c r="V77" s="21">
        <v>2008</v>
      </c>
      <c r="W77" s="21">
        <v>2009</v>
      </c>
      <c r="X77" s="21">
        <v>2010</v>
      </c>
      <c r="Y77" s="21">
        <v>2011</v>
      </c>
      <c r="Z77" s="21">
        <v>2012</v>
      </c>
      <c r="AA77" s="21">
        <v>2013</v>
      </c>
      <c r="AB77" s="21">
        <v>2014</v>
      </c>
      <c r="AC77" s="21">
        <v>2015</v>
      </c>
      <c r="AD77" s="21">
        <v>2016</v>
      </c>
      <c r="AE77" s="21">
        <v>2017</v>
      </c>
      <c r="AF77" s="21">
        <v>2018</v>
      </c>
      <c r="AG77" s="21">
        <v>2019</v>
      </c>
      <c r="AH77" s="21">
        <v>2020</v>
      </c>
      <c r="AI77" s="21">
        <v>2021</v>
      </c>
      <c r="AJ77" s="21">
        <v>2022</v>
      </c>
      <c r="AK77" s="21">
        <v>2023</v>
      </c>
      <c r="AL77" s="21">
        <v>2024</v>
      </c>
      <c r="AM77" s="21">
        <v>2025</v>
      </c>
      <c r="AN77" s="21">
        <v>2026</v>
      </c>
      <c r="AO77" s="21">
        <v>2027</v>
      </c>
      <c r="AP77" s="21">
        <v>2028</v>
      </c>
      <c r="AQ77" s="21">
        <v>2029</v>
      </c>
      <c r="AR77" s="21">
        <v>2030</v>
      </c>
      <c r="AS77" s="21">
        <v>2031</v>
      </c>
      <c r="AT77" s="21">
        <v>2032</v>
      </c>
      <c r="AU77" s="21">
        <v>2033</v>
      </c>
      <c r="AV77" s="21">
        <v>2034</v>
      </c>
      <c r="AW77" s="21">
        <v>2035</v>
      </c>
    </row>
    <row r="78" spans="1:49" x14ac:dyDescent="0.35">
      <c r="A78" s="2"/>
      <c r="B78" s="2"/>
      <c r="C78" s="23"/>
      <c r="D78" s="2"/>
      <c r="E78" s="2"/>
      <c r="F78" s="2"/>
      <c r="G78" s="2"/>
      <c r="H78" s="2" t="s">
        <v>82</v>
      </c>
      <c r="I78" s="2"/>
      <c r="J78" s="2"/>
      <c r="K78" s="2"/>
      <c r="L78" s="2"/>
      <c r="M78" s="2"/>
      <c r="N78" s="2"/>
      <c r="O78" s="2"/>
      <c r="P78" s="2"/>
      <c r="Q78" s="2"/>
      <c r="R78" s="2"/>
      <c r="S78" s="2" t="s">
        <v>82</v>
      </c>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x14ac:dyDescent="0.35">
      <c r="A79" s="2"/>
      <c r="B79" s="2" t="s">
        <v>104</v>
      </c>
      <c r="C79" s="23" t="s">
        <v>61</v>
      </c>
      <c r="D79" s="40">
        <v>710</v>
      </c>
      <c r="E79" s="40">
        <v>681</v>
      </c>
      <c r="F79" s="40">
        <v>653</v>
      </c>
      <c r="G79" s="40">
        <v>635</v>
      </c>
      <c r="H79" s="40">
        <v>609</v>
      </c>
      <c r="I79" s="40">
        <v>592</v>
      </c>
      <c r="J79" s="40">
        <v>583</v>
      </c>
      <c r="K79" s="40">
        <v>569</v>
      </c>
      <c r="L79" s="40">
        <v>551</v>
      </c>
      <c r="M79" s="40">
        <v>545</v>
      </c>
      <c r="N79" s="40">
        <v>534</v>
      </c>
      <c r="O79" s="40">
        <v>510</v>
      </c>
      <c r="P79" s="40">
        <v>487</v>
      </c>
      <c r="Q79" s="40">
        <v>473</v>
      </c>
      <c r="R79" s="40">
        <v>463</v>
      </c>
      <c r="S79" s="40">
        <v>453</v>
      </c>
      <c r="T79" s="40">
        <v>450</v>
      </c>
      <c r="U79" s="40">
        <v>460</v>
      </c>
      <c r="V79" s="40">
        <v>464</v>
      </c>
      <c r="W79" s="40">
        <v>469</v>
      </c>
      <c r="X79" s="40">
        <v>470</v>
      </c>
      <c r="Y79" s="40">
        <v>468</v>
      </c>
      <c r="Z79" s="40">
        <v>465</v>
      </c>
      <c r="AA79" s="40">
        <v>464</v>
      </c>
      <c r="AB79" s="40">
        <v>460</v>
      </c>
      <c r="AC79" s="40">
        <v>460</v>
      </c>
      <c r="AD79" s="40">
        <v>461</v>
      </c>
      <c r="AE79" s="40">
        <v>458</v>
      </c>
      <c r="AF79" s="40">
        <v>452.75</v>
      </c>
      <c r="AG79" s="40">
        <v>447.5</v>
      </c>
      <c r="AH79" s="40">
        <v>447.5</v>
      </c>
      <c r="AI79" s="40">
        <v>461</v>
      </c>
      <c r="AJ79" s="40">
        <v>453.25</v>
      </c>
      <c r="AK79" s="40">
        <v>452</v>
      </c>
      <c r="AL79" s="40">
        <v>444</v>
      </c>
      <c r="AM79" s="40">
        <v>447</v>
      </c>
      <c r="AN79" s="40">
        <v>447.82874957228483</v>
      </c>
      <c r="AO79" s="40">
        <v>445.76824988387347</v>
      </c>
      <c r="AP79" s="40">
        <v>443.14698335823698</v>
      </c>
      <c r="AQ79" s="40">
        <v>440.68225730265414</v>
      </c>
      <c r="AR79" s="40">
        <v>438.53259081598765</v>
      </c>
      <c r="AS79" s="40">
        <v>436.62624343777753</v>
      </c>
      <c r="AT79" s="40">
        <v>434.87487819605951</v>
      </c>
      <c r="AU79" s="40">
        <v>433.16767841498574</v>
      </c>
      <c r="AV79" s="40">
        <v>431.56576521527825</v>
      </c>
      <c r="AW79" s="40">
        <v>430.07972203960401</v>
      </c>
    </row>
    <row r="80" spans="1:49" x14ac:dyDescent="0.35">
      <c r="A80" s="2"/>
      <c r="B80" s="2"/>
      <c r="C80" s="23"/>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x14ac:dyDescent="0.35">
      <c r="A81" s="2"/>
      <c r="B81" s="2" t="s">
        <v>105</v>
      </c>
      <c r="C81" s="23" t="s">
        <v>106</v>
      </c>
      <c r="D81" s="35">
        <v>14127</v>
      </c>
      <c r="E81" s="35">
        <v>14354</v>
      </c>
      <c r="F81" s="35">
        <v>15096</v>
      </c>
      <c r="G81" s="35">
        <v>15265</v>
      </c>
      <c r="H81" s="35">
        <v>15340</v>
      </c>
      <c r="I81" s="35">
        <v>15894</v>
      </c>
      <c r="J81" s="35">
        <v>16192</v>
      </c>
      <c r="K81" s="35">
        <v>16186</v>
      </c>
      <c r="L81" s="35">
        <v>16833</v>
      </c>
      <c r="M81" s="35">
        <v>17391</v>
      </c>
      <c r="N81" s="35">
        <v>17777</v>
      </c>
      <c r="O81" s="35">
        <v>17278.431372549017</v>
      </c>
      <c r="P81" s="35">
        <v>17367.556468172483</v>
      </c>
      <c r="Q81" s="35">
        <v>17458.77378435518</v>
      </c>
      <c r="R81" s="35">
        <v>17498.920086393089</v>
      </c>
      <c r="S81" s="35">
        <v>18090.507726269316</v>
      </c>
      <c r="T81" s="35">
        <v>18597.777777777777</v>
      </c>
      <c r="U81" s="35">
        <v>18817.391304347824</v>
      </c>
      <c r="V81" s="35">
        <v>18926.724137931036</v>
      </c>
      <c r="W81" s="35">
        <v>19230.277185501065</v>
      </c>
      <c r="X81" s="35">
        <v>19365.957446808512</v>
      </c>
      <c r="Y81" s="35">
        <v>18995.726495726492</v>
      </c>
      <c r="Z81" s="35">
        <v>19511.827956989247</v>
      </c>
      <c r="AA81" s="35">
        <v>19693.96551724138</v>
      </c>
      <c r="AB81" s="35">
        <v>19841.304347826084</v>
      </c>
      <c r="AC81" s="35">
        <v>20569.565217391304</v>
      </c>
      <c r="AD81" s="35">
        <v>20967.462039045553</v>
      </c>
      <c r="AE81" s="35">
        <v>21543.668122270741</v>
      </c>
      <c r="AF81" s="35">
        <v>21795.692987299833</v>
      </c>
      <c r="AG81" s="35">
        <v>22172.067039106147</v>
      </c>
      <c r="AH81" s="35">
        <v>22719.553072625698</v>
      </c>
      <c r="AI81" s="35">
        <v>22859.002169197396</v>
      </c>
      <c r="AJ81" s="35">
        <v>23104.247104247104</v>
      </c>
      <c r="AK81" s="35">
        <v>23225.663716814161</v>
      </c>
      <c r="AL81" s="35">
        <v>23405.405405405407</v>
      </c>
      <c r="AM81" s="35">
        <v>23753.373601789703</v>
      </c>
      <c r="AN81" s="35">
        <v>23881.7741951678</v>
      </c>
      <c r="AO81" s="35">
        <v>24090.810018669781</v>
      </c>
      <c r="AP81" s="35">
        <v>24445.459369687607</v>
      </c>
      <c r="AQ81" s="35">
        <v>24707.399237878828</v>
      </c>
      <c r="AR81" s="35">
        <v>24968.566234450427</v>
      </c>
      <c r="AS81" s="35">
        <v>25227.427844825012</v>
      </c>
      <c r="AT81" s="35">
        <v>25478.03017015431</v>
      </c>
      <c r="AU81" s="35">
        <v>25733.133699725575</v>
      </c>
      <c r="AV81" s="35">
        <v>25988.361026218303</v>
      </c>
      <c r="AW81" s="35">
        <v>26247.669601350972</v>
      </c>
    </row>
    <row r="82" spans="1:49" x14ac:dyDescent="0.35">
      <c r="A82" s="2"/>
      <c r="B82" s="2"/>
      <c r="C82" s="23"/>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x14ac:dyDescent="0.35">
      <c r="A83" s="2"/>
      <c r="B83" s="2" t="s">
        <v>107</v>
      </c>
      <c r="C83" s="23" t="s">
        <v>76</v>
      </c>
      <c r="D83" s="35">
        <v>10030.17</v>
      </c>
      <c r="E83" s="35">
        <v>9775.0740000000005</v>
      </c>
      <c r="F83" s="35">
        <v>9857.6880000000001</v>
      </c>
      <c r="G83" s="35">
        <v>9693.2749999999996</v>
      </c>
      <c r="H83" s="35">
        <v>9342.06</v>
      </c>
      <c r="I83" s="35">
        <v>9409.2479999999996</v>
      </c>
      <c r="J83" s="35">
        <v>9439.9359999999997</v>
      </c>
      <c r="K83" s="35">
        <v>9209.8340000000007</v>
      </c>
      <c r="L83" s="35">
        <v>9274.9830000000002</v>
      </c>
      <c r="M83" s="35">
        <v>9478.0949999999993</v>
      </c>
      <c r="N83" s="35">
        <v>9492.9179999999997</v>
      </c>
      <c r="O83" s="35">
        <v>8811.9999999999982</v>
      </c>
      <c r="P83" s="35">
        <v>8458</v>
      </c>
      <c r="Q83" s="35">
        <v>8258</v>
      </c>
      <c r="R83" s="35">
        <v>8102</v>
      </c>
      <c r="S83" s="35">
        <v>8195</v>
      </c>
      <c r="T83" s="35">
        <v>8369</v>
      </c>
      <c r="U83" s="35">
        <v>8656</v>
      </c>
      <c r="V83" s="35">
        <v>8782</v>
      </c>
      <c r="W83" s="35">
        <v>9019</v>
      </c>
      <c r="X83" s="35">
        <v>9102</v>
      </c>
      <c r="Y83" s="35">
        <v>8889.9999999999982</v>
      </c>
      <c r="Z83" s="35">
        <v>9073</v>
      </c>
      <c r="AA83" s="35">
        <v>9138</v>
      </c>
      <c r="AB83" s="35">
        <v>9126.9999999999982</v>
      </c>
      <c r="AC83" s="35">
        <v>9462</v>
      </c>
      <c r="AD83" s="35">
        <v>9666</v>
      </c>
      <c r="AE83" s="35">
        <v>9867</v>
      </c>
      <c r="AF83" s="35">
        <v>9868</v>
      </c>
      <c r="AG83" s="35">
        <v>9922</v>
      </c>
      <c r="AH83" s="35">
        <v>10167</v>
      </c>
      <c r="AI83" s="35">
        <v>10538</v>
      </c>
      <c r="AJ83" s="35">
        <v>10472</v>
      </c>
      <c r="AK83" s="35">
        <v>10498</v>
      </c>
      <c r="AL83" s="35">
        <v>10392</v>
      </c>
      <c r="AM83" s="35">
        <v>10617.757999999996</v>
      </c>
      <c r="AN83" s="35">
        <v>10694.945075389654</v>
      </c>
      <c r="AO83" s="35">
        <v>10738.918220307312</v>
      </c>
      <c r="AP83" s="35">
        <v>10832.931576483412</v>
      </c>
      <c r="AQ83" s="35">
        <v>10888.11246822632</v>
      </c>
      <c r="AR83" s="35">
        <v>10949.530039754136</v>
      </c>
      <c r="AS83" s="35">
        <v>11014.957051483532</v>
      </c>
      <c r="AT83" s="35">
        <v>11079.755266921384</v>
      </c>
      <c r="AU83" s="35">
        <v>11146.76178305256</v>
      </c>
      <c r="AV83" s="35">
        <v>11215.686912970816</v>
      </c>
      <c r="AW83" s="35">
        <v>11288.590446336391</v>
      </c>
    </row>
    <row r="84" spans="1:49" x14ac:dyDescent="0.35">
      <c r="A84" s="2"/>
      <c r="B84" s="2"/>
      <c r="C84" s="23"/>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x14ac:dyDescent="0.35">
      <c r="A85" s="2"/>
      <c r="B85" s="2" t="s">
        <v>108</v>
      </c>
      <c r="C85" s="23" t="s">
        <v>79</v>
      </c>
      <c r="D85" s="27">
        <v>13.22</v>
      </c>
      <c r="E85" s="27">
        <v>11.91</v>
      </c>
      <c r="F85" s="27">
        <v>12.85</v>
      </c>
      <c r="G85" s="27">
        <v>12.8</v>
      </c>
      <c r="H85" s="27">
        <v>12.93</v>
      </c>
      <c r="I85" s="27">
        <v>12.72</v>
      </c>
      <c r="J85" s="27">
        <v>14.6</v>
      </c>
      <c r="K85" s="27">
        <v>13.19</v>
      </c>
      <c r="L85" s="27">
        <v>15.55</v>
      </c>
      <c r="M85" s="27">
        <v>14</v>
      </c>
      <c r="N85" s="27">
        <v>12</v>
      </c>
      <c r="O85" s="27">
        <v>14.9</v>
      </c>
      <c r="P85" s="27">
        <v>12.1</v>
      </c>
      <c r="Q85" s="27">
        <v>12.8</v>
      </c>
      <c r="R85" s="27">
        <v>16.7</v>
      </c>
      <c r="S85" s="27">
        <v>15.4</v>
      </c>
      <c r="T85" s="27">
        <v>13</v>
      </c>
      <c r="U85" s="27">
        <v>19.8</v>
      </c>
      <c r="V85" s="27">
        <v>19.100000000000001</v>
      </c>
      <c r="W85" s="27">
        <v>13.4</v>
      </c>
      <c r="X85" s="27">
        <v>16.100000000000001</v>
      </c>
      <c r="Y85" s="27">
        <v>20.5</v>
      </c>
      <c r="Z85" s="27">
        <v>19.600000000000001</v>
      </c>
      <c r="AA85" s="27">
        <v>20.399999999999999</v>
      </c>
      <c r="AB85" s="27">
        <v>24.8</v>
      </c>
      <c r="AC85" s="27">
        <v>17.600000000000001</v>
      </c>
      <c r="AD85" s="27">
        <v>16.8</v>
      </c>
      <c r="AE85" s="27">
        <v>17.8</v>
      </c>
      <c r="AF85" s="27">
        <v>16.5</v>
      </c>
      <c r="AG85" s="27">
        <v>19.3</v>
      </c>
      <c r="AH85" s="27">
        <v>20.100000000000001</v>
      </c>
      <c r="AI85" s="27">
        <v>19</v>
      </c>
      <c r="AJ85" s="27">
        <v>25.1</v>
      </c>
      <c r="AK85" s="27">
        <v>19.3</v>
      </c>
      <c r="AL85" s="27">
        <v>22.4</v>
      </c>
      <c r="AM85" s="27">
        <v>21.46</v>
      </c>
      <c r="AN85" s="27">
        <v>19.261016880409194</v>
      </c>
      <c r="AO85" s="27">
        <v>19.391856541785231</v>
      </c>
      <c r="AP85" s="27">
        <v>19.608657799184044</v>
      </c>
      <c r="AQ85" s="27">
        <v>19.942564023244778</v>
      </c>
      <c r="AR85" s="27">
        <v>20.225687570671347</v>
      </c>
      <c r="AS85" s="27">
        <v>20.458861250027567</v>
      </c>
      <c r="AT85" s="27">
        <v>20.649262491592101</v>
      </c>
      <c r="AU85" s="27">
        <v>20.914259978239819</v>
      </c>
      <c r="AV85" s="27">
        <v>21.156988422322335</v>
      </c>
      <c r="AW85" s="27">
        <v>21.379417605744557</v>
      </c>
    </row>
    <row r="86" spans="1:49" x14ac:dyDescent="0.35">
      <c r="A86" s="2"/>
      <c r="B86" s="2"/>
      <c r="C86" s="23"/>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row>
    <row r="87" spans="1:49" x14ac:dyDescent="0.35">
      <c r="A87" s="2"/>
      <c r="B87" s="24" t="s">
        <v>109</v>
      </c>
      <c r="C87" s="23"/>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row>
    <row r="88" spans="1:49" x14ac:dyDescent="0.35">
      <c r="A88" s="2"/>
      <c r="B88" s="24" t="s">
        <v>110</v>
      </c>
      <c r="C88" s="23"/>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row>
    <row r="89" spans="1:49" x14ac:dyDescent="0.35">
      <c r="A89" s="2"/>
      <c r="B89" s="25" t="s">
        <v>111</v>
      </c>
      <c r="C89" s="23" t="s">
        <v>112</v>
      </c>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v>3.7516666666666665</v>
      </c>
      <c r="AH89" s="27">
        <v>3.500833333333333</v>
      </c>
      <c r="AI89" s="27">
        <v>5.395833333333333</v>
      </c>
      <c r="AJ89" s="27">
        <v>6.7574999999999994</v>
      </c>
      <c r="AK89" s="27">
        <v>5.9491666666666667</v>
      </c>
      <c r="AL89" s="27">
        <v>4.2658333333333331</v>
      </c>
      <c r="AM89" s="27">
        <v>4.2858333333333336</v>
      </c>
      <c r="AN89" s="27">
        <v>4.2296687704228688</v>
      </c>
      <c r="AO89" s="27">
        <v>4.3122597035204224</v>
      </c>
      <c r="AP89" s="27">
        <v>4.3352880278959365</v>
      </c>
      <c r="AQ89" s="27">
        <v>4.3311106523393121</v>
      </c>
      <c r="AR89" s="27">
        <v>4.2819492165070576</v>
      </c>
      <c r="AS89" s="27">
        <v>4.2719328862943806</v>
      </c>
      <c r="AT89" s="27">
        <v>4.293116747824163</v>
      </c>
      <c r="AU89" s="27">
        <v>4.3352045587930643</v>
      </c>
      <c r="AV89" s="27">
        <v>4.3439953088725067</v>
      </c>
      <c r="AW89" s="27">
        <v>4.3233312747235262</v>
      </c>
    </row>
    <row r="90" spans="1:49" x14ac:dyDescent="0.35">
      <c r="A90" s="2"/>
      <c r="B90" s="25" t="s">
        <v>113</v>
      </c>
      <c r="C90" s="23" t="s">
        <v>24</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v>198.45833333333334</v>
      </c>
      <c r="AH90" s="27">
        <v>201.58333333333334</v>
      </c>
      <c r="AI90" s="27">
        <v>229.5</v>
      </c>
      <c r="AJ90" s="27">
        <v>303.58333333333331</v>
      </c>
      <c r="AK90" s="27">
        <v>299.16666666666669</v>
      </c>
      <c r="AL90" s="27">
        <v>251.33333333333334</v>
      </c>
      <c r="AM90" s="27">
        <v>236.5</v>
      </c>
      <c r="AN90" s="27">
        <v>231.1101108734758</v>
      </c>
      <c r="AO90" s="27">
        <v>234.8024236199889</v>
      </c>
      <c r="AP90" s="27">
        <v>234.08867697216365</v>
      </c>
      <c r="AQ90" s="27">
        <v>235.58468453817815</v>
      </c>
      <c r="AR90" s="27">
        <v>236.66132688286686</v>
      </c>
      <c r="AS90" s="27">
        <v>237.26470288312487</v>
      </c>
      <c r="AT90" s="27">
        <v>237.10517157184253</v>
      </c>
      <c r="AU90" s="27">
        <v>236.58273710663184</v>
      </c>
      <c r="AV90" s="27">
        <v>237.35995392633765</v>
      </c>
      <c r="AW90" s="27">
        <v>236.47371942739164</v>
      </c>
    </row>
    <row r="91" spans="1:49" x14ac:dyDescent="0.35">
      <c r="A91" s="2"/>
      <c r="B91" s="25" t="s">
        <v>114</v>
      </c>
      <c r="C91" s="23" t="s">
        <v>24</v>
      </c>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v>305.80166666666668</v>
      </c>
      <c r="AH91" s="27">
        <v>319.45166666666665</v>
      </c>
      <c r="AI91" s="27">
        <v>386.64916666666664</v>
      </c>
      <c r="AJ91" s="27">
        <v>465.08750000000003</v>
      </c>
      <c r="AK91" s="27">
        <v>447.97250000000003</v>
      </c>
      <c r="AL91" s="27">
        <v>354.27749999999997</v>
      </c>
      <c r="AM91" s="27">
        <v>298.16416666666663</v>
      </c>
      <c r="AN91" s="27">
        <v>298.05452822827988</v>
      </c>
      <c r="AO91" s="27">
        <v>304.04915414727117</v>
      </c>
      <c r="AP91" s="27">
        <v>308.63707709974085</v>
      </c>
      <c r="AQ91" s="27">
        <v>309.16019047215508</v>
      </c>
      <c r="AR91" s="27">
        <v>307.65972286703067</v>
      </c>
      <c r="AS91" s="27">
        <v>306.49752328464075</v>
      </c>
      <c r="AT91" s="27">
        <v>307.19675715879697</v>
      </c>
      <c r="AU91" s="27">
        <v>309.50041873767691</v>
      </c>
      <c r="AV91" s="27">
        <v>311.26975089964054</v>
      </c>
      <c r="AW91" s="27">
        <v>311.35473327219648</v>
      </c>
    </row>
    <row r="92" spans="1:49" x14ac:dyDescent="0.35">
      <c r="A92" s="2"/>
      <c r="B92" s="41" t="s">
        <v>115</v>
      </c>
      <c r="C92" s="23" t="s">
        <v>79</v>
      </c>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v>8.9913094166666667</v>
      </c>
      <c r="AH92" s="27">
        <v>8.8653554166666666</v>
      </c>
      <c r="AI92" s="27">
        <v>11.774671375</v>
      </c>
      <c r="AJ92" s="27">
        <v>14.826930791666665</v>
      </c>
      <c r="AK92" s="27">
        <v>13.773447208333334</v>
      </c>
      <c r="AL92" s="27">
        <v>10.623592291666665</v>
      </c>
      <c r="AM92" s="27">
        <v>10.029398624999999</v>
      </c>
      <c r="AN92" s="27">
        <v>9.8944979583541279</v>
      </c>
      <c r="AO92" s="27">
        <v>10.077746696513001</v>
      </c>
      <c r="AP92" s="27">
        <v>10.126394387528498</v>
      </c>
      <c r="AQ92" s="27">
        <v>10.146253085972996</v>
      </c>
      <c r="AR92" s="27">
        <v>10.097234260836723</v>
      </c>
      <c r="AS92" s="27">
        <v>10.086212826057533</v>
      </c>
      <c r="AT92" s="27">
        <v>10.111892662717164</v>
      </c>
      <c r="AU92" s="27">
        <v>10.166819026755981</v>
      </c>
      <c r="AV92" s="27">
        <v>10.19990220526161</v>
      </c>
      <c r="AW92" s="27">
        <v>10.166217037229309</v>
      </c>
    </row>
    <row r="93" spans="1:49" x14ac:dyDescent="0.35">
      <c r="A93" s="2"/>
      <c r="B93" s="2"/>
      <c r="C93" s="23"/>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row>
    <row r="94" spans="1:49" x14ac:dyDescent="0.35">
      <c r="A94" s="2"/>
      <c r="B94" s="24" t="s">
        <v>116</v>
      </c>
      <c r="C94" s="23" t="s">
        <v>79</v>
      </c>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v>9.6083333333333325</v>
      </c>
      <c r="AH94" s="27">
        <v>9.451666666666668</v>
      </c>
      <c r="AI94" s="27">
        <v>6.916666666666667</v>
      </c>
      <c r="AJ94" s="27">
        <v>10.730833333333335</v>
      </c>
      <c r="AK94" s="27">
        <v>6.7008333333333328</v>
      </c>
      <c r="AL94" s="27">
        <v>11.984166666666667</v>
      </c>
      <c r="AM94" s="27">
        <v>11.223421428571427</v>
      </c>
      <c r="AN94" s="27">
        <v>8.9674444088383733</v>
      </c>
      <c r="AO94" s="27">
        <v>9.164509314471152</v>
      </c>
      <c r="AP94" s="27">
        <v>9.452038028041839</v>
      </c>
      <c r="AQ94" s="27">
        <v>9.7517904353605136</v>
      </c>
      <c r="AR94" s="27">
        <v>10.057059272403107</v>
      </c>
      <c r="AS94" s="27">
        <v>10.290552291481632</v>
      </c>
      <c r="AT94" s="27">
        <v>10.475528971752199</v>
      </c>
      <c r="AU94" s="27">
        <v>10.703440518958535</v>
      </c>
      <c r="AV94" s="27">
        <v>10.922142655171232</v>
      </c>
      <c r="AW94" s="27">
        <v>11.190628973594388</v>
      </c>
    </row>
    <row r="95" spans="1:49" x14ac:dyDescent="0.35">
      <c r="A95" s="2"/>
      <c r="B95" s="2"/>
      <c r="C95" s="23"/>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row>
    <row r="96" spans="1:49" x14ac:dyDescent="0.35">
      <c r="A96" s="2"/>
      <c r="B96" s="2" t="s">
        <v>117</v>
      </c>
      <c r="C96" s="23" t="s">
        <v>76</v>
      </c>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40">
        <v>12142.164441999999</v>
      </c>
      <c r="AH96" s="40">
        <v>11381.839221</v>
      </c>
      <c r="AI96" s="40">
        <v>10732.900562999999</v>
      </c>
      <c r="AJ96" s="40">
        <v>9916.4621640000005</v>
      </c>
      <c r="AK96" s="40">
        <v>8826.0765240000001</v>
      </c>
      <c r="AL96" s="40">
        <v>7830.1147700000001</v>
      </c>
      <c r="AM96" s="40">
        <v>10830.113159999997</v>
      </c>
      <c r="AN96" s="40">
        <v>10908.843976897448</v>
      </c>
      <c r="AO96" s="40">
        <v>10953.696584713458</v>
      </c>
      <c r="AP96" s="40">
        <v>11049.59020801308</v>
      </c>
      <c r="AQ96" s="40">
        <v>11105.874717590847</v>
      </c>
      <c r="AR96" s="40">
        <v>11168.520640549219</v>
      </c>
      <c r="AS96" s="40">
        <v>11235.256192513203</v>
      </c>
      <c r="AT96" s="40">
        <v>11301.350372259813</v>
      </c>
      <c r="AU96" s="40">
        <v>11369.69701871361</v>
      </c>
      <c r="AV96" s="40">
        <v>11440.000651230232</v>
      </c>
      <c r="AW96" s="40">
        <v>11514.362255263119</v>
      </c>
    </row>
    <row r="97" spans="1:49" x14ac:dyDescent="0.35">
      <c r="A97" s="2"/>
      <c r="B97" s="2" t="s">
        <v>118</v>
      </c>
      <c r="C97" s="23" t="s">
        <v>119</v>
      </c>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42">
        <v>0.5988</v>
      </c>
      <c r="AH97" s="42">
        <v>0.55410000000000004</v>
      </c>
      <c r="AI97" s="42">
        <v>0.60580000000000001</v>
      </c>
      <c r="AJ97" s="42">
        <v>0.66080000000000005</v>
      </c>
      <c r="AK97" s="42">
        <v>0.72709999999999997</v>
      </c>
      <c r="AL97" s="42">
        <v>0.80330000000000001</v>
      </c>
      <c r="AM97" s="42">
        <v>0.80330000000000001</v>
      </c>
      <c r="AN97" s="42">
        <v>0.80330000000000001</v>
      </c>
      <c r="AO97" s="42">
        <v>0.80330000000000001</v>
      </c>
      <c r="AP97" s="42">
        <v>0.80330000000000001</v>
      </c>
      <c r="AQ97" s="42">
        <v>0.80330000000000001</v>
      </c>
      <c r="AR97" s="42">
        <v>0.80330000000000001</v>
      </c>
      <c r="AS97" s="42">
        <v>0.80330000000000001</v>
      </c>
      <c r="AT97" s="42">
        <v>0.80330000000000001</v>
      </c>
      <c r="AU97" s="42">
        <v>0.80330000000000001</v>
      </c>
      <c r="AV97" s="42">
        <v>0.80330000000000001</v>
      </c>
      <c r="AW97" s="42">
        <v>0.80330000000000001</v>
      </c>
    </row>
    <row r="98" spans="1:49" x14ac:dyDescent="0.35">
      <c r="A98" s="2"/>
      <c r="B98" s="2" t="s">
        <v>120</v>
      </c>
      <c r="C98" s="23" t="s">
        <v>121</v>
      </c>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40">
        <v>2404</v>
      </c>
      <c r="AH98" s="40">
        <v>1912</v>
      </c>
      <c r="AI98" s="40">
        <v>1971</v>
      </c>
      <c r="AJ98" s="40">
        <v>1888</v>
      </c>
      <c r="AK98" s="40">
        <v>1721</v>
      </c>
      <c r="AL98" s="40">
        <v>1550</v>
      </c>
      <c r="AM98" s="40">
        <v>1550</v>
      </c>
      <c r="AN98" s="40">
        <v>1550</v>
      </c>
      <c r="AO98" s="40">
        <v>1550</v>
      </c>
      <c r="AP98" s="40">
        <v>1550</v>
      </c>
      <c r="AQ98" s="40">
        <v>1550</v>
      </c>
      <c r="AR98" s="40">
        <v>1550</v>
      </c>
      <c r="AS98" s="40">
        <v>1550</v>
      </c>
      <c r="AT98" s="40">
        <v>1550</v>
      </c>
      <c r="AU98" s="40">
        <v>1550</v>
      </c>
      <c r="AV98" s="40">
        <v>1550</v>
      </c>
      <c r="AW98" s="40">
        <v>1550</v>
      </c>
    </row>
    <row r="99" spans="1:49" x14ac:dyDescent="0.35">
      <c r="A99" s="2"/>
      <c r="B99" s="2"/>
      <c r="C99" s="23"/>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row>
    <row r="100" spans="1:49" x14ac:dyDescent="0.35">
      <c r="A100" s="2"/>
      <c r="B100" s="24" t="s">
        <v>122</v>
      </c>
      <c r="C100" s="23"/>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row>
    <row r="101" spans="1:49" x14ac:dyDescent="0.35">
      <c r="A101" s="2"/>
      <c r="B101" s="2" t="s">
        <v>123</v>
      </c>
      <c r="C101" s="23" t="s">
        <v>79</v>
      </c>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4">
        <v>0.54166666666666663</v>
      </c>
      <c r="AH101" s="44">
        <v>0.81250000000000011</v>
      </c>
      <c r="AI101" s="44">
        <v>2.5858333333333334</v>
      </c>
      <c r="AJ101" s="44">
        <v>0.19166666666666674</v>
      </c>
      <c r="AK101" s="44">
        <v>2.8058333333333336</v>
      </c>
      <c r="AL101" s="44">
        <v>9.0000000000000011E-2</v>
      </c>
      <c r="AM101" s="44">
        <v>6.6666666666666723E-3</v>
      </c>
      <c r="AN101" s="44">
        <v>0.53255559116162665</v>
      </c>
      <c r="AO101" s="44">
        <v>0.33549068552884798</v>
      </c>
      <c r="AP101" s="44">
        <v>4.7961971958160987E-2</v>
      </c>
      <c r="AQ101" s="44">
        <v>0</v>
      </c>
      <c r="AR101" s="44">
        <v>0</v>
      </c>
      <c r="AS101" s="44">
        <v>0</v>
      </c>
      <c r="AT101" s="44">
        <v>0</v>
      </c>
      <c r="AU101" s="44">
        <v>0</v>
      </c>
      <c r="AV101" s="44">
        <v>0</v>
      </c>
      <c r="AW101" s="44">
        <v>0</v>
      </c>
    </row>
    <row r="102" spans="1:49" x14ac:dyDescent="0.35">
      <c r="A102" s="2"/>
      <c r="B102" s="2" t="s">
        <v>124</v>
      </c>
      <c r="C102" s="23" t="s">
        <v>119</v>
      </c>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45">
        <v>6.2E-2</v>
      </c>
      <c r="AH102" s="45">
        <v>5.8999999999999997E-2</v>
      </c>
      <c r="AI102" s="45">
        <v>5.7000000000000002E-2</v>
      </c>
      <c r="AJ102" s="45">
        <v>5.7000000000000002E-2</v>
      </c>
      <c r="AK102" s="45">
        <v>5.7000000000000002E-2</v>
      </c>
      <c r="AL102" s="45">
        <v>5.7000000000000002E-2</v>
      </c>
      <c r="AM102" s="45">
        <v>5.7000000000000002E-2</v>
      </c>
      <c r="AN102" s="45">
        <v>5.7000000000000002E-2</v>
      </c>
      <c r="AO102" s="45">
        <v>5.7000000000000002E-2</v>
      </c>
      <c r="AP102" s="45">
        <v>5.7000000000000002E-2</v>
      </c>
      <c r="AQ102" s="45">
        <v>5.7000000000000002E-2</v>
      </c>
      <c r="AR102" s="45">
        <v>5.7000000000000002E-2</v>
      </c>
      <c r="AS102" s="45">
        <v>5.7000000000000002E-2</v>
      </c>
      <c r="AT102" s="45">
        <v>5.7000000000000002E-2</v>
      </c>
      <c r="AU102" s="45">
        <v>5.7000000000000002E-2</v>
      </c>
      <c r="AV102" s="45">
        <v>5.7000000000000002E-2</v>
      </c>
      <c r="AW102" s="45">
        <v>5.7000000000000002E-2</v>
      </c>
    </row>
    <row r="103" spans="1:49" x14ac:dyDescent="0.35">
      <c r="A103" s="2"/>
      <c r="B103" s="2" t="s">
        <v>125</v>
      </c>
      <c r="C103" s="23" t="s">
        <v>79</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v>0.15</v>
      </c>
      <c r="AH103" s="27">
        <v>0.15</v>
      </c>
      <c r="AI103" s="27">
        <v>0.15</v>
      </c>
      <c r="AJ103" s="27">
        <v>0.15</v>
      </c>
      <c r="AK103" s="27">
        <v>0.15</v>
      </c>
      <c r="AL103" s="27">
        <v>0.15</v>
      </c>
      <c r="AM103" s="27">
        <v>0.15</v>
      </c>
      <c r="AN103" s="27">
        <v>0.15</v>
      </c>
      <c r="AO103" s="27">
        <v>0.15</v>
      </c>
      <c r="AP103" s="27">
        <v>0.15</v>
      </c>
      <c r="AQ103" s="27">
        <v>0.15</v>
      </c>
      <c r="AR103" s="27">
        <v>0.15</v>
      </c>
      <c r="AS103" s="27">
        <v>0.15</v>
      </c>
      <c r="AT103" s="27">
        <v>0.15</v>
      </c>
      <c r="AU103" s="27">
        <v>0.15</v>
      </c>
      <c r="AV103" s="27">
        <v>0.15</v>
      </c>
      <c r="AW103" s="27">
        <v>0.15</v>
      </c>
    </row>
    <row r="104" spans="1:49" x14ac:dyDescent="0.35">
      <c r="A104" s="2"/>
      <c r="B104" s="41" t="s">
        <v>126</v>
      </c>
      <c r="C104" s="23" t="s">
        <v>79</v>
      </c>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v>0.3580833333333332</v>
      </c>
      <c r="AH104" s="27">
        <v>0.61456250000000012</v>
      </c>
      <c r="AI104" s="27">
        <v>2.2884408333333335</v>
      </c>
      <c r="AJ104" s="27">
        <v>3.0741666666666723E-2</v>
      </c>
      <c r="AK104" s="27">
        <v>2.4959008333333337</v>
      </c>
      <c r="AL104" s="27">
        <v>-6.5129999999999993E-2</v>
      </c>
      <c r="AM104" s="27">
        <v>-0.14371333333333333</v>
      </c>
      <c r="AN104" s="27">
        <v>0.35219992246541387</v>
      </c>
      <c r="AO104" s="27">
        <v>0.16636771645370366</v>
      </c>
      <c r="AP104" s="27">
        <v>0</v>
      </c>
      <c r="AQ104" s="27">
        <v>0</v>
      </c>
      <c r="AR104" s="27">
        <v>0</v>
      </c>
      <c r="AS104" s="27">
        <v>0</v>
      </c>
      <c r="AT104" s="27">
        <v>0</v>
      </c>
      <c r="AU104" s="27">
        <v>0</v>
      </c>
      <c r="AV104" s="27">
        <v>0</v>
      </c>
      <c r="AW104" s="27">
        <v>0</v>
      </c>
    </row>
    <row r="105" spans="1:49" ht="15" thickBot="1" x14ac:dyDescent="0.4">
      <c r="A105" s="2"/>
      <c r="B105" s="29"/>
      <c r="C105" s="32"/>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row>
    <row r="106" spans="1:49" x14ac:dyDescent="0.35">
      <c r="A106" s="2"/>
      <c r="B106" s="2" t="s">
        <v>127</v>
      </c>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row>
  </sheetData>
  <sheetProtection algorithmName="SHA-512" hashValue="sY0w0F2n9uOCNS2LSlWFExoQaLQBOXZklTAfuXPKdPeagj3IT0OY3VeWC6gQMQXSLq3gTku/J+0Lwnplznrv8A==" saltValue="rj+7VgKP3CwSmGJYyk+Zyg==" spinCount="100000" sheet="1" objects="1" scenarios="1"/>
  <hyperlinks>
    <hyperlink ref="A1" location="TOC!A1" display="TOC" xr:uid="{783BDDF6-5774-4BEA-91A1-34A9EC6D5A2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3DF65-E77A-48AA-A745-26992E5C211A}">
  <dimension ref="A1:AW33"/>
  <sheetViews>
    <sheetView workbookViewId="0">
      <selection activeCell="A27" sqref="A27:XFD27"/>
    </sheetView>
  </sheetViews>
  <sheetFormatPr defaultColWidth="8.6640625" defaultRowHeight="14.5" x14ac:dyDescent="0.35"/>
  <cols>
    <col min="1" max="1" width="8.6640625" style="3"/>
    <col min="2" max="2" width="52.1640625" style="3" customWidth="1"/>
    <col min="3" max="3" width="15.9140625" style="3" customWidth="1"/>
    <col min="4" max="35" width="11.5" style="3" customWidth="1"/>
    <col min="36" max="49" width="10.4140625" style="3" customWidth="1"/>
    <col min="50" max="16384" width="8.6640625"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 t="s">
        <v>330</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2" t="s">
        <v>0</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2"/>
      <c r="C4" s="23"/>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24" t="s">
        <v>40</v>
      </c>
      <c r="C5" s="23"/>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x14ac:dyDescent="0.35">
      <c r="A6" s="2"/>
      <c r="B6" s="36" t="s">
        <v>41</v>
      </c>
      <c r="C6" s="23" t="s">
        <v>4</v>
      </c>
      <c r="D6" s="35">
        <v>19214</v>
      </c>
      <c r="E6" s="35">
        <v>19043</v>
      </c>
      <c r="F6" s="35">
        <v>19695</v>
      </c>
      <c r="G6" s="35">
        <v>19049</v>
      </c>
      <c r="H6" s="35">
        <v>19789</v>
      </c>
      <c r="I6" s="35">
        <v>19268</v>
      </c>
      <c r="J6" s="35">
        <v>19778</v>
      </c>
      <c r="K6" s="35">
        <v>20006</v>
      </c>
      <c r="L6" s="35">
        <v>20203</v>
      </c>
      <c r="M6" s="35">
        <v>19860</v>
      </c>
      <c r="N6" s="35">
        <v>20107</v>
      </c>
      <c r="O6" s="35">
        <v>19143</v>
      </c>
      <c r="P6" s="35">
        <v>19776</v>
      </c>
      <c r="Q6" s="35">
        <v>19826</v>
      </c>
      <c r="R6" s="35">
        <v>19533</v>
      </c>
      <c r="S6" s="35">
        <v>19155</v>
      </c>
      <c r="T6" s="35">
        <v>19459</v>
      </c>
      <c r="U6" s="35">
        <v>19358</v>
      </c>
      <c r="V6" s="35">
        <v>19537</v>
      </c>
      <c r="W6" s="35">
        <v>19373</v>
      </c>
      <c r="X6" s="35">
        <v>19580</v>
      </c>
      <c r="Y6" s="35">
        <v>19393</v>
      </c>
      <c r="Z6" s="35">
        <v>19788</v>
      </c>
      <c r="AA6" s="35">
        <v>19243</v>
      </c>
      <c r="AB6" s="35">
        <v>19538</v>
      </c>
      <c r="AC6" s="35">
        <v>19776</v>
      </c>
      <c r="AD6" s="35">
        <v>19672</v>
      </c>
      <c r="AE6" s="35">
        <v>19463.7</v>
      </c>
      <c r="AF6" s="35">
        <v>19215.5</v>
      </c>
      <c r="AG6" s="35">
        <v>18005.5</v>
      </c>
      <c r="AH6" s="35">
        <v>18976.5</v>
      </c>
      <c r="AI6" s="35">
        <v>19048</v>
      </c>
      <c r="AJ6" s="35">
        <v>18731.5</v>
      </c>
      <c r="AK6" s="35">
        <v>19109</v>
      </c>
      <c r="AL6" s="35">
        <v>18807.400000000001</v>
      </c>
      <c r="AM6" s="35">
        <v>19382.3</v>
      </c>
      <c r="AN6" s="35">
        <v>19125.084129471354</v>
      </c>
      <c r="AO6" s="35">
        <v>19160.569278226358</v>
      </c>
      <c r="AP6" s="35">
        <v>19133.778525262478</v>
      </c>
      <c r="AQ6" s="35">
        <v>19122.487454695129</v>
      </c>
      <c r="AR6" s="35">
        <v>19096.348772752153</v>
      </c>
      <c r="AS6" s="35">
        <v>19078.27252489805</v>
      </c>
      <c r="AT6" s="35">
        <v>19051.11512800775</v>
      </c>
      <c r="AU6" s="35">
        <v>19027.620265364974</v>
      </c>
      <c r="AV6" s="35">
        <v>19006.844930267296</v>
      </c>
      <c r="AW6" s="35">
        <v>18983.329573426781</v>
      </c>
    </row>
    <row r="7" spans="1:49" x14ac:dyDescent="0.35">
      <c r="A7" s="2"/>
      <c r="B7" s="36" t="s">
        <v>42</v>
      </c>
      <c r="C7" s="23" t="s">
        <v>4</v>
      </c>
      <c r="D7" s="35">
        <v>446.8</v>
      </c>
      <c r="E7" s="35">
        <v>440.29999999999995</v>
      </c>
      <c r="F7" s="35">
        <v>418.59999999999997</v>
      </c>
      <c r="G7" s="35">
        <v>362.9</v>
      </c>
      <c r="H7" s="35">
        <v>444.59999999999997</v>
      </c>
      <c r="I7" s="35">
        <v>499.79999999999995</v>
      </c>
      <c r="J7" s="35">
        <v>455.4</v>
      </c>
      <c r="K7" s="35">
        <v>470.6</v>
      </c>
      <c r="L7" s="35">
        <v>493.6</v>
      </c>
      <c r="M7" s="35">
        <v>494.6</v>
      </c>
      <c r="N7" s="35">
        <v>464.6</v>
      </c>
      <c r="O7" s="35">
        <v>376.4</v>
      </c>
      <c r="P7" s="35">
        <v>461.4</v>
      </c>
      <c r="Q7" s="35">
        <v>407.8</v>
      </c>
      <c r="R7" s="35">
        <v>377.5</v>
      </c>
      <c r="S7" s="35">
        <v>414.56</v>
      </c>
      <c r="T7" s="35">
        <v>417.72999999999996</v>
      </c>
      <c r="U7" s="35">
        <v>399.40000000000003</v>
      </c>
      <c r="V7" s="35">
        <v>407.6</v>
      </c>
      <c r="W7" s="35">
        <v>414.97999999999996</v>
      </c>
      <c r="X7" s="35">
        <v>424.68</v>
      </c>
      <c r="Y7" s="35">
        <v>388.2</v>
      </c>
      <c r="Z7" s="35">
        <v>427.4</v>
      </c>
      <c r="AA7" s="35">
        <v>365.9</v>
      </c>
      <c r="AB7" s="35">
        <v>382.20000000000005</v>
      </c>
      <c r="AC7" s="35">
        <v>346.5</v>
      </c>
      <c r="AD7" s="35">
        <v>324.2</v>
      </c>
      <c r="AE7" s="35">
        <v>341.5</v>
      </c>
      <c r="AF7" s="35">
        <v>346.3</v>
      </c>
      <c r="AG7" s="35">
        <v>362.5</v>
      </c>
      <c r="AH7" s="35">
        <v>420</v>
      </c>
      <c r="AI7" s="35">
        <v>387</v>
      </c>
      <c r="AJ7" s="35">
        <v>365.7</v>
      </c>
      <c r="AK7" s="35">
        <v>355.6</v>
      </c>
      <c r="AL7" s="35">
        <v>407.71698156655953</v>
      </c>
      <c r="AM7" s="35">
        <v>432.05593614852683</v>
      </c>
      <c r="AN7" s="35">
        <v>407.0278553906511</v>
      </c>
      <c r="AO7" s="35">
        <v>406.16757650637453</v>
      </c>
      <c r="AP7" s="35">
        <v>405.95133284784924</v>
      </c>
      <c r="AQ7" s="35">
        <v>406.28445393309426</v>
      </c>
      <c r="AR7" s="35">
        <v>406.22079056116581</v>
      </c>
      <c r="AS7" s="35">
        <v>405.88449593465401</v>
      </c>
      <c r="AT7" s="35">
        <v>405.48010935601275</v>
      </c>
      <c r="AU7" s="35">
        <v>405.10616816984162</v>
      </c>
      <c r="AV7" s="35">
        <v>404.81143185839596</v>
      </c>
      <c r="AW7" s="35">
        <v>404.50601686844215</v>
      </c>
    </row>
    <row r="8" spans="1:49" x14ac:dyDescent="0.35">
      <c r="A8" s="2"/>
      <c r="B8" s="46" t="s">
        <v>40</v>
      </c>
      <c r="C8" s="23" t="s">
        <v>4</v>
      </c>
      <c r="D8" s="35">
        <v>19660.8</v>
      </c>
      <c r="E8" s="35">
        <v>19483.3</v>
      </c>
      <c r="F8" s="35">
        <v>20113.599999999999</v>
      </c>
      <c r="G8" s="35">
        <v>19411.900000000001</v>
      </c>
      <c r="H8" s="35">
        <v>20233.599999999999</v>
      </c>
      <c r="I8" s="35">
        <v>19767.8</v>
      </c>
      <c r="J8" s="35">
        <v>20233.400000000001</v>
      </c>
      <c r="K8" s="35">
        <v>20476.599999999999</v>
      </c>
      <c r="L8" s="35">
        <v>20696.599999999999</v>
      </c>
      <c r="M8" s="35">
        <v>20354.599999999999</v>
      </c>
      <c r="N8" s="35">
        <v>20571.599999999999</v>
      </c>
      <c r="O8" s="35">
        <v>19519.400000000001</v>
      </c>
      <c r="P8" s="35">
        <v>20237.400000000001</v>
      </c>
      <c r="Q8" s="35">
        <v>20233.8</v>
      </c>
      <c r="R8" s="35">
        <v>19910.5</v>
      </c>
      <c r="S8" s="35">
        <v>19569.560000000001</v>
      </c>
      <c r="T8" s="35">
        <v>19876.73</v>
      </c>
      <c r="U8" s="35">
        <v>19757.400000000001</v>
      </c>
      <c r="V8" s="35">
        <v>19944.599999999999</v>
      </c>
      <c r="W8" s="35">
        <v>19787.98</v>
      </c>
      <c r="X8" s="35">
        <v>20004.68</v>
      </c>
      <c r="Y8" s="35">
        <v>19781.2</v>
      </c>
      <c r="Z8" s="35">
        <v>20215.400000000001</v>
      </c>
      <c r="AA8" s="35">
        <v>19608.900000000001</v>
      </c>
      <c r="AB8" s="35">
        <v>19920.2</v>
      </c>
      <c r="AC8" s="35">
        <v>20122.5</v>
      </c>
      <c r="AD8" s="35">
        <v>19996.2</v>
      </c>
      <c r="AE8" s="35">
        <v>19805.2</v>
      </c>
      <c r="AF8" s="35">
        <v>19561.8</v>
      </c>
      <c r="AG8" s="35">
        <v>18368</v>
      </c>
      <c r="AH8" s="35">
        <v>19396.5</v>
      </c>
      <c r="AI8" s="35">
        <v>19435</v>
      </c>
      <c r="AJ8" s="35">
        <v>19097.2</v>
      </c>
      <c r="AK8" s="35">
        <v>19464.599999999999</v>
      </c>
      <c r="AL8" s="35">
        <v>19215.11698156656</v>
      </c>
      <c r="AM8" s="35">
        <v>19814.355936148528</v>
      </c>
      <c r="AN8" s="35">
        <v>19532.111984862004</v>
      </c>
      <c r="AO8" s="35">
        <v>19566.736854732731</v>
      </c>
      <c r="AP8" s="35">
        <v>19539.729858110328</v>
      </c>
      <c r="AQ8" s="35">
        <v>19528.771908628223</v>
      </c>
      <c r="AR8" s="35">
        <v>19502.569563313318</v>
      </c>
      <c r="AS8" s="35">
        <v>19484.157020832703</v>
      </c>
      <c r="AT8" s="35">
        <v>19456.595237363763</v>
      </c>
      <c r="AU8" s="35">
        <v>19432.726433534815</v>
      </c>
      <c r="AV8" s="35">
        <v>19411.656362125694</v>
      </c>
      <c r="AW8" s="35">
        <v>19387.835590295224</v>
      </c>
    </row>
    <row r="9" spans="1:49" x14ac:dyDescent="0.35">
      <c r="A9" s="2"/>
      <c r="B9" s="2"/>
      <c r="C9" s="23"/>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x14ac:dyDescent="0.35">
      <c r="A10" s="2"/>
      <c r="B10" s="24" t="s">
        <v>43</v>
      </c>
      <c r="C10" s="23" t="s">
        <v>4</v>
      </c>
      <c r="D10" s="35">
        <v>1739.1755000000001</v>
      </c>
      <c r="E10" s="35">
        <v>1758.9060999999999</v>
      </c>
      <c r="F10" s="35">
        <v>1807.3777</v>
      </c>
      <c r="G10" s="35">
        <v>1836.8182999999999</v>
      </c>
      <c r="H10" s="35">
        <v>1836.8182999999999</v>
      </c>
      <c r="I10" s="35">
        <v>1834.4112</v>
      </c>
      <c r="J10" s="35">
        <v>1778.6563000000001</v>
      </c>
      <c r="K10" s="35">
        <v>1558.3398</v>
      </c>
      <c r="L10" s="35">
        <v>1080.9639</v>
      </c>
      <c r="M10" s="35">
        <v>1160.9418000000001</v>
      </c>
      <c r="N10" s="35">
        <v>1459.0608</v>
      </c>
      <c r="O10" s="35">
        <v>1596.087</v>
      </c>
      <c r="P10" s="35">
        <v>1655.347</v>
      </c>
      <c r="Q10" s="35">
        <v>1694.018</v>
      </c>
      <c r="R10" s="35">
        <v>1739.2850000000001</v>
      </c>
      <c r="S10" s="35">
        <v>1734.442</v>
      </c>
      <c r="T10" s="35">
        <v>1762.521</v>
      </c>
      <c r="U10" s="35">
        <v>1792.74</v>
      </c>
      <c r="V10" s="35">
        <v>1773.989</v>
      </c>
      <c r="W10" s="35">
        <v>1694.788</v>
      </c>
      <c r="X10" s="35">
        <v>1641.9960000000001</v>
      </c>
      <c r="Y10" s="35">
        <v>1635.204</v>
      </c>
      <c r="Z10" s="35">
        <v>1555.7539999999999</v>
      </c>
      <c r="AA10" s="35">
        <v>1380.309</v>
      </c>
      <c r="AB10" s="35">
        <v>1299.5329999999999</v>
      </c>
      <c r="AC10" s="35">
        <v>1150.8820000000001</v>
      </c>
      <c r="AD10" s="35">
        <v>1153.0920000000001</v>
      </c>
      <c r="AE10" s="35">
        <v>1128.1409999999998</v>
      </c>
      <c r="AF10" s="35">
        <v>1137.163</v>
      </c>
      <c r="AG10" s="35">
        <v>1058.5820000000001</v>
      </c>
      <c r="AH10" s="35">
        <v>1025.1510000000001</v>
      </c>
      <c r="AI10" s="35">
        <v>994.66</v>
      </c>
      <c r="AJ10" s="35">
        <v>997.80799999999999</v>
      </c>
      <c r="AK10" s="35">
        <v>976.096</v>
      </c>
      <c r="AL10" s="35">
        <v>964.54499999999996</v>
      </c>
      <c r="AM10" s="35">
        <v>964.13600000000008</v>
      </c>
      <c r="AN10" s="35">
        <v>975.56358797514054</v>
      </c>
      <c r="AO10" s="35">
        <v>954.75920505095269</v>
      </c>
      <c r="AP10" s="35">
        <v>962.01175158800731</v>
      </c>
      <c r="AQ10" s="35">
        <v>932.39634833501248</v>
      </c>
      <c r="AR10" s="35">
        <v>931.98897923558184</v>
      </c>
      <c r="AS10" s="35">
        <v>911.39865579209936</v>
      </c>
      <c r="AT10" s="35">
        <v>902.77940417989691</v>
      </c>
      <c r="AU10" s="35">
        <v>885.20219883276013</v>
      </c>
      <c r="AV10" s="35">
        <v>862.4003808559695</v>
      </c>
      <c r="AW10" s="35">
        <v>846.23373759104652</v>
      </c>
    </row>
    <row r="11" spans="1:49" x14ac:dyDescent="0.35">
      <c r="A11" s="2"/>
      <c r="B11" s="25" t="s">
        <v>44</v>
      </c>
      <c r="C11" s="23" t="s">
        <v>4</v>
      </c>
      <c r="D11" s="47"/>
      <c r="E11" s="47"/>
      <c r="F11" s="47"/>
      <c r="G11" s="47"/>
      <c r="H11" s="47"/>
      <c r="I11" s="47"/>
      <c r="J11" s="47"/>
      <c r="K11" s="47"/>
      <c r="L11" s="47"/>
      <c r="M11" s="47"/>
      <c r="N11" s="47"/>
      <c r="O11" s="35">
        <v>1449.1510000000001</v>
      </c>
      <c r="P11" s="35">
        <v>1435.8330000000001</v>
      </c>
      <c r="Q11" s="35">
        <v>1424.3610000000001</v>
      </c>
      <c r="R11" s="35">
        <v>1431.528</v>
      </c>
      <c r="S11" s="35">
        <v>1417.7629999999999</v>
      </c>
      <c r="T11" s="35">
        <v>1432.4549999999999</v>
      </c>
      <c r="U11" s="35">
        <v>1453.624</v>
      </c>
      <c r="V11" s="35">
        <v>1383.29</v>
      </c>
      <c r="W11" s="35">
        <v>1281.0170000000001</v>
      </c>
      <c r="X11" s="35">
        <v>1212.3119999999999</v>
      </c>
      <c r="Y11" s="35">
        <v>1185.327</v>
      </c>
      <c r="Z11" s="35">
        <v>1080.9559999999999</v>
      </c>
      <c r="AA11" s="35">
        <v>898.798</v>
      </c>
      <c r="AB11" s="35">
        <v>796.06399999999996</v>
      </c>
      <c r="AC11" s="35">
        <v>596.26800000000003</v>
      </c>
      <c r="AD11" s="35">
        <v>527.07299999999998</v>
      </c>
      <c r="AE11" s="35">
        <v>510.08600000000001</v>
      </c>
      <c r="AF11" s="35">
        <v>474.28500000000003</v>
      </c>
      <c r="AG11" s="35">
        <v>383.786</v>
      </c>
      <c r="AH11" s="35">
        <v>326.73399999999998</v>
      </c>
      <c r="AI11" s="35">
        <v>288.33300000000003</v>
      </c>
      <c r="AJ11" s="35">
        <v>263.69200000000001</v>
      </c>
      <c r="AK11" s="35">
        <v>222.75800000000001</v>
      </c>
      <c r="AL11" s="35">
        <v>195.68200000000002</v>
      </c>
      <c r="AM11" s="35">
        <v>185.24</v>
      </c>
      <c r="AN11" s="35">
        <v>195.65798693226375</v>
      </c>
      <c r="AO11" s="35">
        <v>174.33576902384192</v>
      </c>
      <c r="AP11" s="35">
        <v>181.7042055214722</v>
      </c>
      <c r="AQ11" s="35">
        <v>151.62720020932971</v>
      </c>
      <c r="AR11" s="35">
        <v>151.16891567266671</v>
      </c>
      <c r="AS11" s="35">
        <v>130.26007715449416</v>
      </c>
      <c r="AT11" s="35">
        <v>121.51056648488387</v>
      </c>
      <c r="AU11" s="35">
        <v>103.6628275214578</v>
      </c>
      <c r="AV11" s="35">
        <v>80.508702945024737</v>
      </c>
      <c r="AW11" s="35">
        <v>64.094023805202994</v>
      </c>
    </row>
    <row r="12" spans="1:49" x14ac:dyDescent="0.35">
      <c r="A12" s="2"/>
      <c r="B12" s="25" t="s">
        <v>46</v>
      </c>
      <c r="C12" s="23" t="s">
        <v>4</v>
      </c>
      <c r="D12" s="47"/>
      <c r="E12" s="47"/>
      <c r="F12" s="47"/>
      <c r="G12" s="47"/>
      <c r="H12" s="47"/>
      <c r="I12" s="47"/>
      <c r="J12" s="47"/>
      <c r="K12" s="47"/>
      <c r="L12" s="47"/>
      <c r="M12" s="47"/>
      <c r="N12" s="47"/>
      <c r="O12" s="35">
        <v>146.93600000000001</v>
      </c>
      <c r="P12" s="35">
        <v>219.51400000000001</v>
      </c>
      <c r="Q12" s="35">
        <v>269.65699999999998</v>
      </c>
      <c r="R12" s="35">
        <v>307.75700000000001</v>
      </c>
      <c r="S12" s="35">
        <v>316.67899999999997</v>
      </c>
      <c r="T12" s="35">
        <v>330.06599999999997</v>
      </c>
      <c r="U12" s="35">
        <v>339.11599999999999</v>
      </c>
      <c r="V12" s="35">
        <v>390.69900000000001</v>
      </c>
      <c r="W12" s="35">
        <v>413.77100000000002</v>
      </c>
      <c r="X12" s="35">
        <v>429.68400000000003</v>
      </c>
      <c r="Y12" s="35">
        <v>449.87700000000001</v>
      </c>
      <c r="Z12" s="35">
        <v>474.798</v>
      </c>
      <c r="AA12" s="35">
        <v>481.51100000000002</v>
      </c>
      <c r="AB12" s="35">
        <v>503.46899999999999</v>
      </c>
      <c r="AC12" s="35">
        <v>554.61400000000003</v>
      </c>
      <c r="AD12" s="35">
        <v>626.01900000000001</v>
      </c>
      <c r="AE12" s="35">
        <v>618.04499999999996</v>
      </c>
      <c r="AF12" s="35">
        <v>660.94200000000001</v>
      </c>
      <c r="AG12" s="35">
        <v>672.29100000000005</v>
      </c>
      <c r="AH12" s="35">
        <v>695.91200000000003</v>
      </c>
      <c r="AI12" s="35">
        <v>698.33299999999997</v>
      </c>
      <c r="AJ12" s="35">
        <v>724.04899999999998</v>
      </c>
      <c r="AK12" s="35">
        <v>741.79</v>
      </c>
      <c r="AL12" s="35">
        <v>756.97699999999998</v>
      </c>
      <c r="AM12" s="35">
        <v>767.01700000000005</v>
      </c>
      <c r="AN12" s="35">
        <v>767.01700000000005</v>
      </c>
      <c r="AO12" s="35">
        <v>767.01700000000005</v>
      </c>
      <c r="AP12" s="35">
        <v>767.01700000000005</v>
      </c>
      <c r="AQ12" s="35">
        <v>767.01700000000005</v>
      </c>
      <c r="AR12" s="35">
        <v>767.01700000000005</v>
      </c>
      <c r="AS12" s="35">
        <v>767.01700000000005</v>
      </c>
      <c r="AT12" s="35">
        <v>767.01700000000005</v>
      </c>
      <c r="AU12" s="35">
        <v>767.01700000000005</v>
      </c>
      <c r="AV12" s="35">
        <v>767.01700000000005</v>
      </c>
      <c r="AW12" s="35">
        <v>767.01700000000005</v>
      </c>
    </row>
    <row r="13" spans="1:49" x14ac:dyDescent="0.35">
      <c r="A13" s="2"/>
      <c r="B13" s="25" t="s">
        <v>47</v>
      </c>
      <c r="C13" s="23" t="s">
        <v>4</v>
      </c>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35"/>
      <c r="AF13" s="35">
        <v>1.9359999999999999</v>
      </c>
      <c r="AG13" s="35">
        <v>2.5049999999999999</v>
      </c>
      <c r="AH13" s="35">
        <v>2.5049999999999999</v>
      </c>
      <c r="AI13" s="35">
        <v>7.9939999999999998</v>
      </c>
      <c r="AJ13" s="35">
        <v>10.067</v>
      </c>
      <c r="AK13" s="35">
        <v>11.548</v>
      </c>
      <c r="AL13" s="35">
        <v>11.886000000000001</v>
      </c>
      <c r="AM13" s="35">
        <v>11.879</v>
      </c>
      <c r="AN13" s="35">
        <v>12.888601042876713</v>
      </c>
      <c r="AO13" s="35">
        <v>13.406436027110608</v>
      </c>
      <c r="AP13" s="35">
        <v>13.290546066535082</v>
      </c>
      <c r="AQ13" s="35">
        <v>13.752148125682735</v>
      </c>
      <c r="AR13" s="35">
        <v>13.803063562915044</v>
      </c>
      <c r="AS13" s="35">
        <v>14.121578637605124</v>
      </c>
      <c r="AT13" s="35">
        <v>14.251837695013059</v>
      </c>
      <c r="AU13" s="35">
        <v>14.52237131130228</v>
      </c>
      <c r="AV13" s="35">
        <v>14.874677910944694</v>
      </c>
      <c r="AW13" s="35">
        <v>15.122713785843438</v>
      </c>
    </row>
    <row r="14" spans="1:49" x14ac:dyDescent="0.35">
      <c r="A14" s="2"/>
      <c r="B14" s="2"/>
      <c r="C14" s="23"/>
      <c r="D14" s="2"/>
      <c r="E14" s="2"/>
      <c r="F14" s="2"/>
      <c r="G14" s="2"/>
      <c r="H14" s="25"/>
      <c r="I14" s="23"/>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x14ac:dyDescent="0.35">
      <c r="A15" s="2"/>
      <c r="B15" s="24" t="s">
        <v>48</v>
      </c>
      <c r="C15" s="23" t="s">
        <v>4</v>
      </c>
      <c r="D15" s="35">
        <v>21399.9755</v>
      </c>
      <c r="E15" s="35">
        <v>21242.206099999999</v>
      </c>
      <c r="F15" s="35">
        <v>21920.977699999999</v>
      </c>
      <c r="G15" s="35">
        <v>21248.7183</v>
      </c>
      <c r="H15" s="35">
        <v>22070.418299999998</v>
      </c>
      <c r="I15" s="35">
        <v>21602.211199999998</v>
      </c>
      <c r="J15" s="35">
        <v>22012.0563</v>
      </c>
      <c r="K15" s="35">
        <v>22034.9398</v>
      </c>
      <c r="L15" s="35">
        <v>21777.563899999997</v>
      </c>
      <c r="M15" s="35">
        <v>21515.541799999999</v>
      </c>
      <c r="N15" s="35">
        <v>22030.660799999998</v>
      </c>
      <c r="O15" s="35">
        <v>21115.487000000001</v>
      </c>
      <c r="P15" s="35">
        <v>21892.747000000003</v>
      </c>
      <c r="Q15" s="35">
        <v>21927.817999999999</v>
      </c>
      <c r="R15" s="35">
        <v>21649.785</v>
      </c>
      <c r="S15" s="35">
        <v>21304.002</v>
      </c>
      <c r="T15" s="35">
        <v>21639.251</v>
      </c>
      <c r="U15" s="35">
        <v>21550.140000000003</v>
      </c>
      <c r="V15" s="35">
        <v>21718.589</v>
      </c>
      <c r="W15" s="35">
        <v>21482.768</v>
      </c>
      <c r="X15" s="35">
        <v>21646.675999999999</v>
      </c>
      <c r="Y15" s="35">
        <v>21416.404000000002</v>
      </c>
      <c r="Z15" s="35">
        <v>21771.154000000002</v>
      </c>
      <c r="AA15" s="35">
        <v>20989.209000000003</v>
      </c>
      <c r="AB15" s="35">
        <v>21219.733</v>
      </c>
      <c r="AC15" s="35">
        <v>21273.382000000001</v>
      </c>
      <c r="AD15" s="35">
        <v>21149.292000000001</v>
      </c>
      <c r="AE15" s="35">
        <v>20933.341</v>
      </c>
      <c r="AF15" s="35">
        <v>20698.963</v>
      </c>
      <c r="AG15" s="35">
        <v>19426.581999999999</v>
      </c>
      <c r="AH15" s="35">
        <v>20421.651000000002</v>
      </c>
      <c r="AI15" s="35">
        <v>20429.66</v>
      </c>
      <c r="AJ15" s="35">
        <v>20095.008000000002</v>
      </c>
      <c r="AK15" s="35">
        <v>20440.696</v>
      </c>
      <c r="AL15" s="35">
        <v>20179.661981566558</v>
      </c>
      <c r="AM15" s="35">
        <v>20778.491936148526</v>
      </c>
      <c r="AN15" s="35">
        <v>20507.675572837143</v>
      </c>
      <c r="AO15" s="35">
        <v>20521.496059783683</v>
      </c>
      <c r="AP15" s="35">
        <v>20501.741609698336</v>
      </c>
      <c r="AQ15" s="35">
        <v>20461.168256963236</v>
      </c>
      <c r="AR15" s="35">
        <v>20434.558542548901</v>
      </c>
      <c r="AS15" s="35">
        <v>20395.555676624801</v>
      </c>
      <c r="AT15" s="35">
        <v>20359.374641543658</v>
      </c>
      <c r="AU15" s="35">
        <v>20317.928632367577</v>
      </c>
      <c r="AV15" s="35">
        <v>20274.056742981662</v>
      </c>
      <c r="AW15" s="35">
        <v>20234.069327886271</v>
      </c>
    </row>
    <row r="16" spans="1:49" x14ac:dyDescent="0.35">
      <c r="A16" s="2"/>
      <c r="B16" s="24"/>
      <c r="C16" s="23"/>
      <c r="D16" s="2"/>
      <c r="E16" s="2"/>
      <c r="F16" s="2"/>
      <c r="G16" s="2"/>
      <c r="H16" s="46"/>
      <c r="I16" s="23"/>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x14ac:dyDescent="0.35">
      <c r="A17" s="2"/>
      <c r="B17" s="24" t="s">
        <v>49</v>
      </c>
      <c r="C17" s="23"/>
      <c r="D17" s="2"/>
      <c r="E17" s="2"/>
      <c r="F17" s="2"/>
      <c r="G17" s="2"/>
      <c r="H17" s="46"/>
      <c r="I17" s="23"/>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x14ac:dyDescent="0.35">
      <c r="A18" s="2"/>
      <c r="B18" s="25" t="s">
        <v>50</v>
      </c>
      <c r="C18" s="23" t="s">
        <v>51</v>
      </c>
      <c r="D18" s="26"/>
      <c r="E18" s="26"/>
      <c r="F18" s="26"/>
      <c r="G18" s="26"/>
      <c r="H18" s="26"/>
      <c r="I18" s="26"/>
      <c r="J18" s="26"/>
      <c r="K18" s="26"/>
      <c r="L18" s="26">
        <v>1160</v>
      </c>
      <c r="M18" s="26">
        <v>1240</v>
      </c>
      <c r="N18" s="26">
        <v>1320</v>
      </c>
      <c r="O18" s="26">
        <v>1400</v>
      </c>
      <c r="P18" s="26">
        <v>1500</v>
      </c>
      <c r="Q18" s="26">
        <v>1600</v>
      </c>
      <c r="R18" s="26">
        <v>1790</v>
      </c>
      <c r="S18" s="26">
        <v>2060</v>
      </c>
      <c r="T18" s="26">
        <v>2340</v>
      </c>
      <c r="U18" s="26">
        <v>2700</v>
      </c>
      <c r="V18" s="26">
        <v>2970</v>
      </c>
      <c r="W18" s="26">
        <v>2810</v>
      </c>
      <c r="X18" s="26">
        <v>2870</v>
      </c>
      <c r="Y18" s="26">
        <v>3160</v>
      </c>
      <c r="Z18" s="26">
        <v>3740</v>
      </c>
      <c r="AA18" s="26">
        <v>4300</v>
      </c>
      <c r="AB18" s="26">
        <v>4780</v>
      </c>
      <c r="AC18" s="26">
        <v>4760</v>
      </c>
      <c r="AD18" s="26">
        <v>4790</v>
      </c>
      <c r="AE18" s="26">
        <v>4870</v>
      </c>
      <c r="AF18" s="26">
        <v>4850</v>
      </c>
      <c r="AG18" s="26">
        <v>4770</v>
      </c>
      <c r="AH18" s="26">
        <v>4690</v>
      </c>
      <c r="AI18" s="26">
        <v>5000</v>
      </c>
      <c r="AJ18" s="26">
        <v>5780</v>
      </c>
      <c r="AK18" s="26">
        <v>6110</v>
      </c>
      <c r="AL18" s="26">
        <v>6450</v>
      </c>
      <c r="AM18" s="26">
        <v>6790</v>
      </c>
      <c r="AN18" s="26">
        <v>6715.8282302453981</v>
      </c>
      <c r="AO18" s="26">
        <v>6700.6195514243554</v>
      </c>
      <c r="AP18" s="26">
        <v>6705.6762285464329</v>
      </c>
      <c r="AQ18" s="26">
        <v>6659.2010080276232</v>
      </c>
      <c r="AR18" s="26">
        <v>6644.2714727638258</v>
      </c>
      <c r="AS18" s="26">
        <v>6634.4227245539532</v>
      </c>
      <c r="AT18" s="26">
        <v>6628.2176771422883</v>
      </c>
      <c r="AU18" s="26">
        <v>6632.3897972158566</v>
      </c>
      <c r="AV18" s="26">
        <v>6640.4793332903955</v>
      </c>
      <c r="AW18" s="26">
        <v>6649.3213185297363</v>
      </c>
    </row>
    <row r="19" spans="1:49" x14ac:dyDescent="0.35">
      <c r="A19" s="2"/>
      <c r="B19" s="36" t="s">
        <v>52</v>
      </c>
      <c r="C19" s="23" t="s">
        <v>51</v>
      </c>
      <c r="D19" s="26"/>
      <c r="E19" s="26"/>
      <c r="F19" s="26"/>
      <c r="G19" s="26"/>
      <c r="H19" s="26"/>
      <c r="I19" s="26"/>
      <c r="J19" s="26"/>
      <c r="K19" s="26"/>
      <c r="L19" s="26">
        <v>1160</v>
      </c>
      <c r="M19" s="26">
        <v>1230</v>
      </c>
      <c r="N19" s="26">
        <v>1280</v>
      </c>
      <c r="O19" s="26">
        <v>1350</v>
      </c>
      <c r="P19" s="26">
        <v>1430</v>
      </c>
      <c r="Q19" s="26">
        <v>1520</v>
      </c>
      <c r="R19" s="26">
        <v>1680</v>
      </c>
      <c r="S19" s="26">
        <v>1920</v>
      </c>
      <c r="T19" s="26">
        <v>2130</v>
      </c>
      <c r="U19" s="26">
        <v>2420</v>
      </c>
      <c r="V19" s="26">
        <v>2700</v>
      </c>
      <c r="W19" s="26">
        <v>2560</v>
      </c>
      <c r="X19" s="26">
        <v>2710</v>
      </c>
      <c r="Y19" s="26">
        <v>3070</v>
      </c>
      <c r="Z19" s="26">
        <v>3740</v>
      </c>
      <c r="AA19" s="26">
        <v>4390</v>
      </c>
      <c r="AB19" s="26">
        <v>4900</v>
      </c>
      <c r="AC19" s="26">
        <v>4860</v>
      </c>
      <c r="AD19" s="26">
        <v>4840</v>
      </c>
      <c r="AE19" s="26">
        <v>4920</v>
      </c>
      <c r="AF19" s="26">
        <v>4950</v>
      </c>
      <c r="AG19" s="26">
        <v>4740</v>
      </c>
      <c r="AH19" s="26">
        <v>4650</v>
      </c>
      <c r="AI19" s="26">
        <v>5030</v>
      </c>
      <c r="AJ19" s="26">
        <v>5830</v>
      </c>
      <c r="AK19" s="26">
        <v>6310</v>
      </c>
      <c r="AL19" s="26">
        <v>6540</v>
      </c>
      <c r="AM19" s="26">
        <v>7000</v>
      </c>
      <c r="AN19" s="26">
        <v>7019.6735175020603</v>
      </c>
      <c r="AO19" s="26">
        <v>7053.7680702118987</v>
      </c>
      <c r="AP19" s="26">
        <v>7059.0564132938298</v>
      </c>
      <c r="AQ19" s="26">
        <v>7010.4519829577912</v>
      </c>
      <c r="AR19" s="26">
        <v>6994.8384678721559</v>
      </c>
      <c r="AS19" s="26">
        <v>7004.5385103696372</v>
      </c>
      <c r="AT19" s="26">
        <v>7048.0491857083371</v>
      </c>
      <c r="AU19" s="26">
        <v>7102.4124467581105</v>
      </c>
      <c r="AV19" s="26">
        <v>7160.8725958052064</v>
      </c>
      <c r="AW19" s="26">
        <v>7220.1196666270407</v>
      </c>
    </row>
    <row r="20" spans="1:49" x14ac:dyDescent="0.35">
      <c r="A20" s="2"/>
      <c r="B20" s="36" t="s">
        <v>53</v>
      </c>
      <c r="C20" s="23" t="s">
        <v>51</v>
      </c>
      <c r="D20" s="26"/>
      <c r="E20" s="26"/>
      <c r="F20" s="26"/>
      <c r="G20" s="26"/>
      <c r="H20" s="26"/>
      <c r="I20" s="26"/>
      <c r="J20" s="26"/>
      <c r="K20" s="26"/>
      <c r="L20" s="26">
        <v>380</v>
      </c>
      <c r="M20" s="26">
        <v>425</v>
      </c>
      <c r="N20" s="26">
        <v>475</v>
      </c>
      <c r="O20" s="26">
        <v>525</v>
      </c>
      <c r="P20" s="26">
        <v>575</v>
      </c>
      <c r="Q20" s="26">
        <v>625</v>
      </c>
      <c r="R20" s="26">
        <v>700</v>
      </c>
      <c r="S20" s="26">
        <v>920</v>
      </c>
      <c r="T20" s="26">
        <v>1120</v>
      </c>
      <c r="U20" s="26">
        <v>1330</v>
      </c>
      <c r="V20" s="26">
        <v>1480</v>
      </c>
      <c r="W20" s="26">
        <v>1370</v>
      </c>
      <c r="X20" s="26">
        <v>1340</v>
      </c>
      <c r="Y20" s="26">
        <v>1320</v>
      </c>
      <c r="Z20" s="26">
        <v>1390</v>
      </c>
      <c r="AA20" s="26">
        <v>1580</v>
      </c>
      <c r="AB20" s="26">
        <v>1610</v>
      </c>
      <c r="AC20" s="26">
        <v>1720</v>
      </c>
      <c r="AD20" s="26">
        <v>1680</v>
      </c>
      <c r="AE20" s="26">
        <v>1740</v>
      </c>
      <c r="AF20" s="26">
        <v>1750</v>
      </c>
      <c r="AG20" s="26">
        <v>1700</v>
      </c>
      <c r="AH20" s="26">
        <v>1650</v>
      </c>
      <c r="AI20" s="26">
        <v>1750</v>
      </c>
      <c r="AJ20" s="26">
        <v>1890</v>
      </c>
      <c r="AK20" s="26">
        <v>1940</v>
      </c>
      <c r="AL20" s="26">
        <v>2210</v>
      </c>
      <c r="AM20" s="26">
        <v>2300</v>
      </c>
      <c r="AN20" s="26">
        <v>2387.828890630301</v>
      </c>
      <c r="AO20" s="26">
        <v>2453.1986877478203</v>
      </c>
      <c r="AP20" s="26">
        <v>2503.1226054628974</v>
      </c>
      <c r="AQ20" s="26">
        <v>2537.3462440562153</v>
      </c>
      <c r="AR20" s="26">
        <v>2562.1201396953325</v>
      </c>
      <c r="AS20" s="26">
        <v>2580.1278686610926</v>
      </c>
      <c r="AT20" s="26">
        <v>2593.291362362876</v>
      </c>
      <c r="AU20" s="26">
        <v>2603.5891303581579</v>
      </c>
      <c r="AV20" s="26">
        <v>2612.0193178802501</v>
      </c>
      <c r="AW20" s="26">
        <v>2619.0927681641924</v>
      </c>
    </row>
    <row r="21" spans="1:49" x14ac:dyDescent="0.35">
      <c r="A21" s="2"/>
      <c r="B21" s="25"/>
      <c r="C21" s="23"/>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row>
    <row r="22" spans="1:49" x14ac:dyDescent="0.35">
      <c r="A22" s="2"/>
      <c r="B22" s="48" t="s">
        <v>54</v>
      </c>
      <c r="C22" s="23"/>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row>
    <row r="23" spans="1:49" x14ac:dyDescent="0.35">
      <c r="A23" s="2"/>
      <c r="B23" s="25" t="s">
        <v>52</v>
      </c>
      <c r="C23" s="23" t="s">
        <v>51</v>
      </c>
      <c r="D23" s="26"/>
      <c r="E23" s="26"/>
      <c r="F23" s="26"/>
      <c r="G23" s="26"/>
      <c r="H23" s="26">
        <v>66</v>
      </c>
      <c r="I23" s="26">
        <v>70.099999999999994</v>
      </c>
      <c r="J23" s="26">
        <v>73.8</v>
      </c>
      <c r="K23" s="26">
        <v>75.599999999999994</v>
      </c>
      <c r="L23" s="26">
        <v>77.400000000000006</v>
      </c>
      <c r="M23" s="26">
        <v>75.599999999999994</v>
      </c>
      <c r="N23" s="26">
        <v>77.900000000000006</v>
      </c>
      <c r="O23" s="26">
        <v>80.5</v>
      </c>
      <c r="P23" s="26">
        <v>81</v>
      </c>
      <c r="Q23" s="26">
        <v>82</v>
      </c>
      <c r="R23" s="26">
        <v>83.5</v>
      </c>
      <c r="S23" s="26">
        <v>86.5</v>
      </c>
      <c r="T23" s="26">
        <v>88</v>
      </c>
      <c r="U23" s="26">
        <v>94</v>
      </c>
      <c r="V23" s="26">
        <v>109</v>
      </c>
      <c r="W23" s="26">
        <v>113</v>
      </c>
      <c r="X23" s="26">
        <v>121</v>
      </c>
      <c r="Y23" s="26">
        <v>135</v>
      </c>
      <c r="Z23" s="26">
        <v>151</v>
      </c>
      <c r="AA23" s="26">
        <v>178</v>
      </c>
      <c r="AB23" s="26">
        <v>186</v>
      </c>
      <c r="AC23" s="26">
        <v>181</v>
      </c>
      <c r="AD23" s="26">
        <v>170</v>
      </c>
      <c r="AE23" s="26">
        <v>166</v>
      </c>
      <c r="AF23" s="26">
        <v>167</v>
      </c>
      <c r="AG23" s="26">
        <v>164</v>
      </c>
      <c r="AH23" s="26">
        <v>164</v>
      </c>
      <c r="AI23" s="26">
        <v>177</v>
      </c>
      <c r="AJ23" s="26">
        <v>185</v>
      </c>
      <c r="AK23" s="26">
        <v>198</v>
      </c>
      <c r="AL23" s="26">
        <v>200</v>
      </c>
      <c r="AM23" s="26">
        <v>200</v>
      </c>
      <c r="AN23" s="26">
        <v>204.2220388584106</v>
      </c>
      <c r="AO23" s="26">
        <v>206.63769723119333</v>
      </c>
      <c r="AP23" s="26">
        <v>207.96627536095349</v>
      </c>
      <c r="AQ23" s="26">
        <v>208.25508156044978</v>
      </c>
      <c r="AR23" s="26">
        <v>208.27353261209853</v>
      </c>
      <c r="AS23" s="26">
        <v>208.1951294950135</v>
      </c>
      <c r="AT23" s="26">
        <v>208.09822257849166</v>
      </c>
      <c r="AU23" s="26">
        <v>208.08398553665086</v>
      </c>
      <c r="AV23" s="26">
        <v>208.14853040116731</v>
      </c>
      <c r="AW23" s="26">
        <v>208.26148961598716</v>
      </c>
    </row>
    <row r="24" spans="1:49" x14ac:dyDescent="0.35">
      <c r="A24" s="2"/>
      <c r="B24" s="36" t="s">
        <v>55</v>
      </c>
      <c r="C24" s="23" t="s">
        <v>51</v>
      </c>
      <c r="D24" s="26"/>
      <c r="E24" s="26"/>
      <c r="F24" s="26"/>
      <c r="G24" s="26"/>
      <c r="H24" s="26"/>
      <c r="I24" s="26"/>
      <c r="J24" s="26"/>
      <c r="K24" s="26"/>
      <c r="L24" s="26"/>
      <c r="M24" s="26"/>
      <c r="N24" s="26"/>
      <c r="O24" s="26"/>
      <c r="P24" s="26"/>
      <c r="Q24" s="26"/>
      <c r="R24" s="26"/>
      <c r="S24" s="26"/>
      <c r="T24" s="26"/>
      <c r="U24" s="26"/>
      <c r="V24" s="26">
        <v>130</v>
      </c>
      <c r="W24" s="26">
        <v>131</v>
      </c>
      <c r="X24" s="26">
        <v>140</v>
      </c>
      <c r="Y24" s="26">
        <v>160</v>
      </c>
      <c r="Z24" s="26">
        <v>200</v>
      </c>
      <c r="AA24" s="26">
        <v>205</v>
      </c>
      <c r="AB24" s="26">
        <v>210</v>
      </c>
      <c r="AC24" s="26">
        <v>210</v>
      </c>
      <c r="AD24" s="26">
        <v>185</v>
      </c>
      <c r="AE24" s="26">
        <v>185</v>
      </c>
      <c r="AF24" s="26">
        <v>192</v>
      </c>
      <c r="AG24" s="26">
        <v>205</v>
      </c>
      <c r="AH24" s="26">
        <v>188</v>
      </c>
      <c r="AI24" s="26">
        <v>187</v>
      </c>
      <c r="AJ24" s="26">
        <v>200</v>
      </c>
      <c r="AK24" s="26">
        <v>215</v>
      </c>
      <c r="AL24" s="26">
        <v>214</v>
      </c>
      <c r="AM24" s="26">
        <v>224</v>
      </c>
      <c r="AN24" s="26">
        <v>223.28747871857561</v>
      </c>
      <c r="AO24" s="26">
        <v>225.31033638805923</v>
      </c>
      <c r="AP24" s="26">
        <v>226.65662446253049</v>
      </c>
      <c r="AQ24" s="26">
        <v>227.03703484784558</v>
      </c>
      <c r="AR24" s="26">
        <v>227.08983595146154</v>
      </c>
      <c r="AS24" s="26">
        <v>227.02705421370845</v>
      </c>
      <c r="AT24" s="26">
        <v>226.93706083972538</v>
      </c>
      <c r="AU24" s="26">
        <v>226.91602102921664</v>
      </c>
      <c r="AV24" s="26">
        <v>226.96987674468136</v>
      </c>
      <c r="AW24" s="26">
        <v>227.07290650593615</v>
      </c>
    </row>
    <row r="25" spans="1:49" x14ac:dyDescent="0.35">
      <c r="A25" s="2"/>
      <c r="B25" s="36" t="s">
        <v>56</v>
      </c>
      <c r="C25" s="23" t="s">
        <v>51</v>
      </c>
      <c r="D25" s="26"/>
      <c r="E25" s="26"/>
      <c r="F25" s="26"/>
      <c r="G25" s="26"/>
      <c r="H25" s="26"/>
      <c r="I25" s="26"/>
      <c r="J25" s="26"/>
      <c r="K25" s="26"/>
      <c r="L25" s="26"/>
      <c r="M25" s="26"/>
      <c r="N25" s="26"/>
      <c r="O25" s="26"/>
      <c r="P25" s="26"/>
      <c r="Q25" s="26"/>
      <c r="R25" s="26"/>
      <c r="S25" s="26"/>
      <c r="T25" s="26"/>
      <c r="U25" s="26"/>
      <c r="V25" s="26">
        <v>109</v>
      </c>
      <c r="W25" s="26">
        <v>113</v>
      </c>
      <c r="X25" s="26">
        <v>121</v>
      </c>
      <c r="Y25" s="26">
        <v>135</v>
      </c>
      <c r="Z25" s="26">
        <v>150</v>
      </c>
      <c r="AA25" s="26">
        <v>177</v>
      </c>
      <c r="AB25" s="26">
        <v>185</v>
      </c>
      <c r="AC25" s="26">
        <v>180</v>
      </c>
      <c r="AD25" s="26">
        <v>170</v>
      </c>
      <c r="AE25" s="26">
        <v>166</v>
      </c>
      <c r="AF25" s="26">
        <v>166</v>
      </c>
      <c r="AG25" s="26">
        <v>163</v>
      </c>
      <c r="AH25" s="26">
        <v>163</v>
      </c>
      <c r="AI25" s="26">
        <v>177</v>
      </c>
      <c r="AJ25" s="26">
        <v>185</v>
      </c>
      <c r="AK25" s="26">
        <v>198</v>
      </c>
      <c r="AL25" s="26">
        <v>200</v>
      </c>
      <c r="AM25" s="26">
        <v>199</v>
      </c>
      <c r="AN25" s="26">
        <v>203.81880892789698</v>
      </c>
      <c r="AO25" s="26">
        <v>206.22755409924926</v>
      </c>
      <c r="AP25" s="26">
        <v>207.54377250977703</v>
      </c>
      <c r="AQ25" s="26">
        <v>207.82667920657408</v>
      </c>
      <c r="AR25" s="26">
        <v>207.84371003451056</v>
      </c>
      <c r="AS25" s="26">
        <v>207.76542612749242</v>
      </c>
      <c r="AT25" s="26">
        <v>207.66912033085592</v>
      </c>
      <c r="AU25" s="26">
        <v>207.65525784175614</v>
      </c>
      <c r="AV25" s="26">
        <v>207.71962508368065</v>
      </c>
      <c r="AW25" s="26">
        <v>207.83195209299717</v>
      </c>
    </row>
    <row r="26" spans="1:49" x14ac:dyDescent="0.35">
      <c r="A26" s="2"/>
      <c r="B26" s="25" t="s">
        <v>53</v>
      </c>
      <c r="C26" s="23" t="s">
        <v>51</v>
      </c>
      <c r="D26" s="26"/>
      <c r="E26" s="26"/>
      <c r="F26" s="26"/>
      <c r="G26" s="26"/>
      <c r="H26" s="26">
        <v>16.2</v>
      </c>
      <c r="I26" s="26">
        <v>16.5</v>
      </c>
      <c r="J26" s="26">
        <v>16</v>
      </c>
      <c r="K26" s="26">
        <v>16</v>
      </c>
      <c r="L26" s="26">
        <v>16</v>
      </c>
      <c r="M26" s="26">
        <v>17</v>
      </c>
      <c r="N26" s="26">
        <v>18</v>
      </c>
      <c r="O26" s="26">
        <v>19</v>
      </c>
      <c r="P26" s="26">
        <v>19</v>
      </c>
      <c r="Q26" s="26">
        <v>19</v>
      </c>
      <c r="R26" s="26">
        <v>19.5</v>
      </c>
      <c r="S26" s="26">
        <v>20.5</v>
      </c>
      <c r="T26" s="26">
        <v>19</v>
      </c>
      <c r="U26" s="26">
        <v>19</v>
      </c>
      <c r="V26" s="26">
        <v>21</v>
      </c>
      <c r="W26" s="26">
        <v>22.5</v>
      </c>
      <c r="X26" s="26">
        <v>24</v>
      </c>
      <c r="Y26" s="26">
        <v>21.5</v>
      </c>
      <c r="Z26" s="26">
        <v>24.5</v>
      </c>
      <c r="AA26" s="26">
        <v>28</v>
      </c>
      <c r="AB26" s="26">
        <v>26</v>
      </c>
      <c r="AC26" s="26">
        <v>28</v>
      </c>
      <c r="AD26" s="26">
        <v>30</v>
      </c>
      <c r="AE26" s="26">
        <v>30</v>
      </c>
      <c r="AF26" s="26">
        <v>31</v>
      </c>
      <c r="AG26" s="26">
        <v>28</v>
      </c>
      <c r="AH26" s="26">
        <v>24</v>
      </c>
      <c r="AI26" s="26">
        <v>26</v>
      </c>
      <c r="AJ26" s="26">
        <v>27</v>
      </c>
      <c r="AK26" s="26">
        <v>30</v>
      </c>
      <c r="AL26" s="26">
        <v>32</v>
      </c>
      <c r="AM26" s="26">
        <v>34.5</v>
      </c>
      <c r="AN26" s="26">
        <v>34.583485336175904</v>
      </c>
      <c r="AO26" s="26">
        <v>34.729150628854896</v>
      </c>
      <c r="AP26" s="26">
        <v>34.854315874861207</v>
      </c>
      <c r="AQ26" s="26">
        <v>34.923968227727954</v>
      </c>
      <c r="AR26" s="26">
        <v>34.956454452156812</v>
      </c>
      <c r="AS26" s="26">
        <v>34.967752968299052</v>
      </c>
      <c r="AT26" s="26">
        <v>34.968595589550318</v>
      </c>
      <c r="AU26" s="26">
        <v>34.968359913182475</v>
      </c>
      <c r="AV26" s="26">
        <v>34.971128943821817</v>
      </c>
      <c r="AW26" s="26">
        <v>34.977409730837088</v>
      </c>
    </row>
    <row r="27" spans="1:49" x14ac:dyDescent="0.35">
      <c r="A27" s="2"/>
      <c r="B27" s="25"/>
      <c r="C27" s="23"/>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row>
    <row r="28" spans="1:49" x14ac:dyDescent="0.35">
      <c r="A28" s="2"/>
      <c r="B28" s="48" t="s">
        <v>57</v>
      </c>
      <c r="C28" s="23" t="s">
        <v>51</v>
      </c>
      <c r="D28" s="26">
        <v>55.57</v>
      </c>
      <c r="E28" s="26">
        <v>55.48</v>
      </c>
      <c r="F28" s="26">
        <v>55.42</v>
      </c>
      <c r="G28" s="26">
        <v>55.5</v>
      </c>
      <c r="H28" s="26">
        <v>55.5</v>
      </c>
      <c r="I28" s="26">
        <v>55.49</v>
      </c>
      <c r="J28" s="26">
        <v>55.52</v>
      </c>
      <c r="K28" s="26">
        <v>54.69</v>
      </c>
      <c r="L28" s="26">
        <v>54.16</v>
      </c>
      <c r="M28" s="26">
        <v>54.49</v>
      </c>
      <c r="N28" s="26">
        <v>53.51</v>
      </c>
      <c r="O28" s="26">
        <v>54.65</v>
      </c>
      <c r="P28" s="26">
        <v>56.52</v>
      </c>
      <c r="Q28" s="26">
        <v>58.11</v>
      </c>
      <c r="R28" s="26">
        <v>58.64</v>
      </c>
      <c r="S28" s="26">
        <v>58.92</v>
      </c>
      <c r="T28" s="26">
        <v>59.57</v>
      </c>
      <c r="U28" s="26">
        <v>60.28</v>
      </c>
      <c r="V28" s="26">
        <v>61.75</v>
      </c>
      <c r="W28" s="26">
        <v>64.25</v>
      </c>
      <c r="X28" s="26">
        <v>65.61</v>
      </c>
      <c r="Y28" s="26">
        <v>67.430000000000007</v>
      </c>
      <c r="Z28" s="26">
        <v>69.849999999999994</v>
      </c>
      <c r="AA28" s="26">
        <v>75.83</v>
      </c>
      <c r="AB28" s="26">
        <v>80.5</v>
      </c>
      <c r="AC28" s="26">
        <v>89.01</v>
      </c>
      <c r="AD28" s="26">
        <v>99.71</v>
      </c>
      <c r="AE28" s="26">
        <v>107.69</v>
      </c>
      <c r="AF28" s="26">
        <v>118.34</v>
      </c>
      <c r="AG28" s="26">
        <v>126.69</v>
      </c>
      <c r="AH28" s="26">
        <v>133.19</v>
      </c>
      <c r="AI28" s="26">
        <v>140.44</v>
      </c>
      <c r="AJ28" s="26">
        <v>146.27000000000001</v>
      </c>
      <c r="AK28" s="26">
        <v>154.47</v>
      </c>
      <c r="AL28" s="26">
        <v>160.4</v>
      </c>
      <c r="AM28" s="26">
        <v>162.30808036626038</v>
      </c>
      <c r="AN28" s="26">
        <v>163.45368529817665</v>
      </c>
      <c r="AO28" s="26">
        <v>166.63021595182627</v>
      </c>
      <c r="AP28" s="26">
        <v>168.03018506873917</v>
      </c>
      <c r="AQ28" s="26">
        <v>171.70035453678574</v>
      </c>
      <c r="AR28" s="26">
        <v>173.45048933117539</v>
      </c>
      <c r="AS28" s="26">
        <v>176.90368005762784</v>
      </c>
      <c r="AT28" s="26">
        <v>179.45029015285616</v>
      </c>
      <c r="AU28" s="26">
        <v>183.83860732609463</v>
      </c>
      <c r="AV28" s="26">
        <v>187.7095894953292</v>
      </c>
      <c r="AW28" s="26">
        <v>191.212845766952</v>
      </c>
    </row>
    <row r="29" spans="1:49" x14ac:dyDescent="0.35">
      <c r="A29" s="2"/>
      <c r="B29" s="25" t="s">
        <v>44</v>
      </c>
      <c r="C29" s="23" t="s">
        <v>51</v>
      </c>
      <c r="D29" s="47"/>
      <c r="E29" s="47"/>
      <c r="F29" s="47"/>
      <c r="G29" s="47"/>
      <c r="H29" s="47"/>
      <c r="I29" s="47"/>
      <c r="J29" s="47"/>
      <c r="K29" s="47"/>
      <c r="L29" s="47"/>
      <c r="M29" s="47"/>
      <c r="N29" s="47"/>
      <c r="O29" s="26">
        <v>50.86</v>
      </c>
      <c r="P29" s="26">
        <v>50.8</v>
      </c>
      <c r="Q29" s="47"/>
      <c r="R29" s="26">
        <v>51.13</v>
      </c>
      <c r="S29" s="26">
        <v>51.19</v>
      </c>
      <c r="T29" s="26">
        <v>51.38</v>
      </c>
      <c r="U29" s="26">
        <v>51.98</v>
      </c>
      <c r="V29" s="26">
        <v>52.54</v>
      </c>
      <c r="W29" s="26">
        <v>53.85</v>
      </c>
      <c r="X29" s="26">
        <v>54.2</v>
      </c>
      <c r="Y29" s="26">
        <v>55.48</v>
      </c>
      <c r="Z29" s="26">
        <v>56.77</v>
      </c>
      <c r="AA29" s="26">
        <v>61.23</v>
      </c>
      <c r="AB29" s="26">
        <v>63.88</v>
      </c>
      <c r="AC29" s="26">
        <v>68.78</v>
      </c>
      <c r="AD29" s="26">
        <v>70.36</v>
      </c>
      <c r="AE29" s="26">
        <v>70.17</v>
      </c>
      <c r="AF29" s="26">
        <v>70.06</v>
      </c>
      <c r="AG29" s="26">
        <v>72.06</v>
      </c>
      <c r="AH29" s="26">
        <v>75.680000000000007</v>
      </c>
      <c r="AI29" s="26">
        <v>88.41</v>
      </c>
      <c r="AJ29" s="26">
        <v>91.96</v>
      </c>
      <c r="AK29" s="26">
        <v>97.14</v>
      </c>
      <c r="AL29" s="26">
        <v>100.25</v>
      </c>
      <c r="AM29" s="26">
        <v>99.446802310646049</v>
      </c>
      <c r="AN29" s="26">
        <v>100.85350458524458</v>
      </c>
      <c r="AO29" s="26">
        <v>101.82629446574714</v>
      </c>
      <c r="AP29" s="26">
        <v>103.17341092628638</v>
      </c>
      <c r="AQ29" s="26">
        <v>103.98014951105564</v>
      </c>
      <c r="AR29" s="26">
        <v>105.13772467690032</v>
      </c>
      <c r="AS29" s="26">
        <v>107.53581726718119</v>
      </c>
      <c r="AT29" s="26">
        <v>110.3853376922681</v>
      </c>
      <c r="AU29" s="26">
        <v>112.02736764684622</v>
      </c>
      <c r="AV29" s="26">
        <v>113.39890781269888</v>
      </c>
      <c r="AW29" s="26">
        <v>114.35419264203135</v>
      </c>
    </row>
    <row r="30" spans="1:49" x14ac:dyDescent="0.35">
      <c r="A30" s="2"/>
      <c r="B30" s="25" t="s">
        <v>46</v>
      </c>
      <c r="C30" s="23" t="s">
        <v>51</v>
      </c>
      <c r="D30" s="47"/>
      <c r="E30" s="47"/>
      <c r="F30" s="47"/>
      <c r="G30" s="47"/>
      <c r="H30" s="47"/>
      <c r="I30" s="47"/>
      <c r="J30" s="47"/>
      <c r="K30" s="47"/>
      <c r="L30" s="47"/>
      <c r="M30" s="47"/>
      <c r="N30" s="47"/>
      <c r="O30" s="26">
        <v>92.02</v>
      </c>
      <c r="P30" s="26">
        <v>91.48</v>
      </c>
      <c r="Q30" s="47"/>
      <c r="R30" s="26">
        <v>90.43</v>
      </c>
      <c r="S30" s="26">
        <v>90.14</v>
      </c>
      <c r="T30" s="26">
        <v>90.89</v>
      </c>
      <c r="U30" s="26">
        <v>91.42</v>
      </c>
      <c r="V30" s="26">
        <v>94.36</v>
      </c>
      <c r="W30" s="26">
        <v>96.44</v>
      </c>
      <c r="X30" s="26">
        <v>97.82</v>
      </c>
      <c r="Y30" s="26">
        <v>98.93</v>
      </c>
      <c r="Z30" s="26">
        <v>99.61</v>
      </c>
      <c r="AA30" s="26">
        <v>103.08</v>
      </c>
      <c r="AB30" s="26">
        <v>106.79</v>
      </c>
      <c r="AC30" s="26">
        <v>110.76</v>
      </c>
      <c r="AD30" s="26">
        <v>124.42</v>
      </c>
      <c r="AE30" s="26">
        <v>138.65</v>
      </c>
      <c r="AF30" s="26">
        <v>153.26</v>
      </c>
      <c r="AG30" s="26">
        <v>158.26</v>
      </c>
      <c r="AH30" s="26">
        <v>160.6</v>
      </c>
      <c r="AI30" s="26">
        <v>163.22</v>
      </c>
      <c r="AJ30" s="26">
        <v>167.72</v>
      </c>
      <c r="AK30" s="26">
        <v>173.68</v>
      </c>
      <c r="AL30" s="26">
        <v>178.05</v>
      </c>
      <c r="AM30" s="26">
        <v>179.56680189459505</v>
      </c>
      <c r="AN30" s="26">
        <v>181.68024013864425</v>
      </c>
      <c r="AO30" s="26">
        <v>183.7487103847989</v>
      </c>
      <c r="AP30" s="26">
        <v>185.77319223687002</v>
      </c>
      <c r="AQ30" s="26">
        <v>187.59890541131986</v>
      </c>
      <c r="AR30" s="26">
        <v>189.45207527041038</v>
      </c>
      <c r="AS30" s="26">
        <v>191.32777582169368</v>
      </c>
      <c r="AT30" s="26">
        <v>193.0885125804177</v>
      </c>
      <c r="AU30" s="26">
        <v>196.35660251590488</v>
      </c>
      <c r="AV30" s="26">
        <v>198.44748845937343</v>
      </c>
      <c r="AW30" s="26">
        <v>200.67481571507321</v>
      </c>
    </row>
    <row r="31" spans="1:49" x14ac:dyDescent="0.35">
      <c r="A31" s="2"/>
      <c r="B31" s="25" t="s">
        <v>47</v>
      </c>
      <c r="C31" s="23" t="s">
        <v>51</v>
      </c>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26">
        <v>32</v>
      </c>
      <c r="AF31" s="26">
        <v>21.3</v>
      </c>
      <c r="AG31" s="26">
        <v>21.95</v>
      </c>
      <c r="AH31" s="26">
        <v>21.95</v>
      </c>
      <c r="AI31" s="26">
        <v>27.24</v>
      </c>
      <c r="AJ31" s="26">
        <v>26.25</v>
      </c>
      <c r="AK31" s="26">
        <v>26.03</v>
      </c>
      <c r="AL31" s="26">
        <v>26.34</v>
      </c>
      <c r="AM31" s="26">
        <v>28.179815068117612</v>
      </c>
      <c r="AN31" s="26">
        <v>29.082851068663754</v>
      </c>
      <c r="AO31" s="26">
        <v>29.939543445480012</v>
      </c>
      <c r="AP31" s="26">
        <v>30.756704979602439</v>
      </c>
      <c r="AQ31" s="26">
        <v>31.632512562194179</v>
      </c>
      <c r="AR31" s="26">
        <v>32.414995718318281</v>
      </c>
      <c r="AS31" s="26">
        <v>33.317502224722595</v>
      </c>
      <c r="AT31" s="26">
        <v>34.302204814555822</v>
      </c>
      <c r="AU31" s="26">
        <v>35.28442720733657</v>
      </c>
      <c r="AV31" s="26">
        <v>36.210883710443277</v>
      </c>
      <c r="AW31" s="26">
        <v>37.053248905711733</v>
      </c>
    </row>
    <row r="32" spans="1:49" ht="15" thickBot="1" x14ac:dyDescent="0.4">
      <c r="A32" s="2"/>
      <c r="B32" s="29"/>
      <c r="C32" s="32"/>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row>
    <row r="33" spans="1:49"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sheetData>
  <sheetProtection algorithmName="SHA-512" hashValue="JuNbp97x3jIW9k3OYYYerRmK1fgn0tkLIbPKno7DcqkFXTc7x6CdBmkwpcrwUn48ejHEsW0rOFeSop83eMEuRA==" saltValue="+qf4aRMnfdp4YpeIIVL1ow==" spinCount="100000" sheet="1" objects="1" scenarios="1"/>
  <hyperlinks>
    <hyperlink ref="A1" location="TOC!A1" display="TOC" xr:uid="{82D64F2C-B4BE-4950-B4F2-3301490C788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B3A4-49B8-4669-A2F8-51D51B6DD93B}">
  <dimension ref="A1:AW50"/>
  <sheetViews>
    <sheetView workbookViewId="0">
      <selection activeCell="B19" sqref="B19"/>
    </sheetView>
  </sheetViews>
  <sheetFormatPr defaultColWidth="8" defaultRowHeight="14.5" x14ac:dyDescent="0.35"/>
  <cols>
    <col min="1" max="1" width="8" style="3"/>
    <col min="2" max="2" width="47.83203125" style="3" customWidth="1"/>
    <col min="3" max="35" width="10.58203125" style="3" customWidth="1"/>
    <col min="36" max="49" width="9.58203125" style="3" bestFit="1" customWidth="1"/>
    <col min="50" max="16384" width="8"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A2" s="2"/>
      <c r="B2" s="1" t="s">
        <v>353</v>
      </c>
      <c r="C2" s="1"/>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33" t="s">
        <v>128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24" t="s">
        <v>129</v>
      </c>
      <c r="C5" s="35"/>
      <c r="D5" s="35">
        <v>6894.7259999999997</v>
      </c>
      <c r="E5" s="35">
        <v>7278.4250000000002</v>
      </c>
      <c r="F5" s="35">
        <v>6807.7079999999996</v>
      </c>
      <c r="G5" s="35">
        <v>6428.2860000000001</v>
      </c>
      <c r="H5" s="35">
        <v>6438.05</v>
      </c>
      <c r="I5" s="35">
        <v>7210.0780000000004</v>
      </c>
      <c r="J5" s="35">
        <v>8808.1020000000008</v>
      </c>
      <c r="K5" s="35">
        <v>8068.9660000000003</v>
      </c>
      <c r="L5" s="35">
        <v>7904.0309999999999</v>
      </c>
      <c r="M5" s="35">
        <v>7026.6980000000003</v>
      </c>
      <c r="N5" s="35">
        <v>7368.0060000000003</v>
      </c>
      <c r="O5" s="35">
        <v>7614.5780000000004</v>
      </c>
      <c r="P5" s="35">
        <v>7870.884</v>
      </c>
      <c r="Q5" s="35">
        <v>8866.2489999999998</v>
      </c>
      <c r="R5" s="35">
        <v>9687.0280000000002</v>
      </c>
      <c r="S5" s="35">
        <v>9444.3690000000006</v>
      </c>
      <c r="T5" s="35">
        <v>10307.482</v>
      </c>
      <c r="U5" s="35">
        <v>12828.705</v>
      </c>
      <c r="V5" s="35">
        <v>15721.879000000001</v>
      </c>
      <c r="W5" s="35">
        <v>13760.412</v>
      </c>
      <c r="X5" s="35">
        <v>15524.878000000001</v>
      </c>
      <c r="Y5" s="35">
        <v>17853.191999999999</v>
      </c>
      <c r="Z5" s="35">
        <v>21047.892</v>
      </c>
      <c r="AA5" s="35">
        <v>21693.670999999998</v>
      </c>
      <c r="AB5" s="35">
        <v>19444.251</v>
      </c>
      <c r="AC5" s="35">
        <v>16382.154</v>
      </c>
      <c r="AD5" s="35">
        <v>17069.795999999998</v>
      </c>
      <c r="AE5" s="35">
        <v>17191.503000000001</v>
      </c>
      <c r="AF5" s="35">
        <v>17052.476999999999</v>
      </c>
      <c r="AG5" s="35">
        <v>16214.371999999999</v>
      </c>
      <c r="AH5" s="35">
        <v>16537.310000000001</v>
      </c>
      <c r="AI5" s="35">
        <v>21828.812000000002</v>
      </c>
      <c r="AJ5" s="35">
        <v>26092.846000000001</v>
      </c>
      <c r="AK5" s="35">
        <v>24831.223999999998</v>
      </c>
      <c r="AL5" s="35">
        <v>22087.866999999998</v>
      </c>
      <c r="AM5" s="35">
        <v>22521.611003046903</v>
      </c>
      <c r="AN5" s="35">
        <v>23406.23311507258</v>
      </c>
      <c r="AO5" s="35">
        <v>23112.332106825233</v>
      </c>
      <c r="AP5" s="35">
        <v>23201.614121044418</v>
      </c>
      <c r="AQ5" s="35">
        <v>23194.018293222754</v>
      </c>
      <c r="AR5" s="35">
        <v>23057.354304574885</v>
      </c>
      <c r="AS5" s="35">
        <v>23037.703028292737</v>
      </c>
      <c r="AT5" s="35">
        <v>23145.591176071917</v>
      </c>
      <c r="AU5" s="35">
        <v>23360.231734770678</v>
      </c>
      <c r="AV5" s="35">
        <v>23561.146506612102</v>
      </c>
      <c r="AW5" s="35">
        <v>23728.683720316702</v>
      </c>
    </row>
    <row r="6" spans="1:49"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x14ac:dyDescent="0.35">
      <c r="A7" s="2"/>
      <c r="B7" s="50" t="s">
        <v>130</v>
      </c>
      <c r="C7" s="35"/>
      <c r="D7" s="35">
        <v>3144.748</v>
      </c>
      <c r="E7" s="35">
        <v>3693.1979999999999</v>
      </c>
      <c r="F7" s="35">
        <v>3201.5430000000001</v>
      </c>
      <c r="G7" s="35">
        <v>2602.2550000000001</v>
      </c>
      <c r="H7" s="35">
        <v>2983.5770000000002</v>
      </c>
      <c r="I7" s="35">
        <v>3724.0309999999999</v>
      </c>
      <c r="J7" s="35">
        <v>4686.2150000000001</v>
      </c>
      <c r="K7" s="35">
        <v>4060.9609999999998</v>
      </c>
      <c r="L7" s="35">
        <v>4091.453</v>
      </c>
      <c r="M7" s="35">
        <v>3445.8539999999998</v>
      </c>
      <c r="N7" s="35">
        <v>3484.8919999999998</v>
      </c>
      <c r="O7" s="35">
        <v>3278.0970000000002</v>
      </c>
      <c r="P7" s="35">
        <v>4243.63</v>
      </c>
      <c r="Q7" s="35">
        <v>4770.9160000000002</v>
      </c>
      <c r="R7" s="35">
        <v>4722.7510000000002</v>
      </c>
      <c r="S7" s="35">
        <v>4451.0280000000002</v>
      </c>
      <c r="T7" s="35">
        <v>5561.768</v>
      </c>
      <c r="U7" s="35">
        <v>7048.0720000000001</v>
      </c>
      <c r="V7" s="35">
        <v>9636.3109999999997</v>
      </c>
      <c r="W7" s="35">
        <v>8571.6869999999999</v>
      </c>
      <c r="X7" s="35">
        <v>9380.0010000000002</v>
      </c>
      <c r="Y7" s="35">
        <v>10851.31</v>
      </c>
      <c r="Z7" s="35">
        <v>13647.766</v>
      </c>
      <c r="AA7" s="35">
        <v>13984.210999999999</v>
      </c>
      <c r="AB7" s="35">
        <v>9941.9369999999999</v>
      </c>
      <c r="AC7" s="35">
        <v>8648.9240000000009</v>
      </c>
      <c r="AD7" s="35">
        <v>9916.357</v>
      </c>
      <c r="AE7" s="35">
        <v>9534.4689999999991</v>
      </c>
      <c r="AF7" s="35">
        <v>9649.8130000000001</v>
      </c>
      <c r="AG7" s="35">
        <v>8672.8019999999997</v>
      </c>
      <c r="AH7" s="35">
        <v>9296.7849999999999</v>
      </c>
      <c r="AI7" s="35">
        <v>13474.986000000001</v>
      </c>
      <c r="AJ7" s="35">
        <v>15883.483</v>
      </c>
      <c r="AK7" s="35">
        <v>15453.083000000001</v>
      </c>
      <c r="AL7" s="35">
        <v>12066.023999999999</v>
      </c>
      <c r="AM7" s="35">
        <v>11633.992595757658</v>
      </c>
      <c r="AN7" s="35">
        <v>12466.518128957476</v>
      </c>
      <c r="AO7" s="35">
        <v>12320.035877796703</v>
      </c>
      <c r="AP7" s="35">
        <v>12487.156428737911</v>
      </c>
      <c r="AQ7" s="35">
        <v>12524.164563810516</v>
      </c>
      <c r="AR7" s="35">
        <v>12476.386235621265</v>
      </c>
      <c r="AS7" s="35">
        <v>12539.036134470529</v>
      </c>
      <c r="AT7" s="35">
        <v>12676.785360600321</v>
      </c>
      <c r="AU7" s="35">
        <v>12849.348218020996</v>
      </c>
      <c r="AV7" s="35">
        <v>12949.489754414759</v>
      </c>
      <c r="AW7" s="35">
        <v>12987.97061641955</v>
      </c>
    </row>
    <row r="8" spans="1:49" x14ac:dyDescent="0.35">
      <c r="A8" s="2"/>
      <c r="B8" s="36" t="s">
        <v>131</v>
      </c>
      <c r="C8" s="35"/>
      <c r="D8" s="35">
        <v>1294.9949999999999</v>
      </c>
      <c r="E8" s="35">
        <v>1556.624</v>
      </c>
      <c r="F8" s="35">
        <v>1215.1099999999999</v>
      </c>
      <c r="G8" s="35">
        <v>896.74099999999999</v>
      </c>
      <c r="H8" s="35">
        <v>1005.03</v>
      </c>
      <c r="I8" s="35">
        <v>1439.9359999999999</v>
      </c>
      <c r="J8" s="35">
        <v>1862.0709999999999</v>
      </c>
      <c r="K8" s="35">
        <v>1467.6320000000001</v>
      </c>
      <c r="L8" s="35">
        <v>1428.472</v>
      </c>
      <c r="M8" s="35">
        <v>1241.5350000000001</v>
      </c>
      <c r="N8" s="35">
        <v>1259.443</v>
      </c>
      <c r="O8" s="35">
        <v>1157.8510000000001</v>
      </c>
      <c r="P8" s="35">
        <v>1699.7560000000001</v>
      </c>
      <c r="Q8" s="35">
        <v>1728.796</v>
      </c>
      <c r="R8" s="35">
        <v>2011.2539999999999</v>
      </c>
      <c r="S8" s="35">
        <v>1619.711</v>
      </c>
      <c r="T8" s="35">
        <v>2348.6770000000001</v>
      </c>
      <c r="U8" s="35">
        <v>3245.6370000000002</v>
      </c>
      <c r="V8" s="35">
        <v>4802.0780000000004</v>
      </c>
      <c r="W8" s="35">
        <v>3877.3229999999999</v>
      </c>
      <c r="X8" s="35">
        <v>4461.3779999999997</v>
      </c>
      <c r="Y8" s="35">
        <v>5774.83</v>
      </c>
      <c r="Z8" s="35">
        <v>7400.6040000000003</v>
      </c>
      <c r="AA8" s="35">
        <v>7731.7209999999995</v>
      </c>
      <c r="AB8" s="35">
        <v>4848.6009999999997</v>
      </c>
      <c r="AC8" s="35">
        <v>4229.67</v>
      </c>
      <c r="AD8" s="35">
        <v>4444.0940000000001</v>
      </c>
      <c r="AE8" s="35">
        <v>4541.585</v>
      </c>
      <c r="AF8" s="35">
        <v>4657.5829999999996</v>
      </c>
      <c r="AG8" s="35">
        <v>4324.5919999999996</v>
      </c>
      <c r="AH8" s="35">
        <v>4153.9610000000002</v>
      </c>
      <c r="AI8" s="35">
        <v>7124.857</v>
      </c>
      <c r="AJ8" s="35">
        <v>8196.3369999999995</v>
      </c>
      <c r="AK8" s="35">
        <v>7693.5280000000002</v>
      </c>
      <c r="AL8" s="35">
        <v>6016.9080000000004</v>
      </c>
      <c r="AM8" s="35">
        <v>5724.4677564871272</v>
      </c>
      <c r="AN8" s="35">
        <v>6297.7356535088575</v>
      </c>
      <c r="AO8" s="35">
        <v>6068.8809313580023</v>
      </c>
      <c r="AP8" s="35">
        <v>6116.2783146779675</v>
      </c>
      <c r="AQ8" s="35">
        <v>6139.2159823775764</v>
      </c>
      <c r="AR8" s="35">
        <v>6106.7959980830665</v>
      </c>
      <c r="AS8" s="35">
        <v>6120.2590581457116</v>
      </c>
      <c r="AT8" s="35">
        <v>6165.9659116842595</v>
      </c>
      <c r="AU8" s="35">
        <v>6237.5286653331095</v>
      </c>
      <c r="AV8" s="35">
        <v>6266.5923774488147</v>
      </c>
      <c r="AW8" s="35">
        <v>6254.7627425421642</v>
      </c>
    </row>
    <row r="9" spans="1:49" x14ac:dyDescent="0.35">
      <c r="A9" s="2"/>
      <c r="B9" s="51" t="s">
        <v>2</v>
      </c>
      <c r="C9" s="35"/>
      <c r="D9" s="35">
        <v>79.836999999999946</v>
      </c>
      <c r="E9" s="35">
        <v>74.622000000000043</v>
      </c>
      <c r="F9" s="35">
        <v>77.31</v>
      </c>
      <c r="G9" s="35">
        <v>59.513000000000005</v>
      </c>
      <c r="H9" s="35">
        <v>51.394000000000027</v>
      </c>
      <c r="I9" s="35">
        <v>53.080999999999946</v>
      </c>
      <c r="J9" s="35">
        <v>64.277999999999949</v>
      </c>
      <c r="K9" s="35">
        <v>53.027000000000079</v>
      </c>
      <c r="L9" s="35">
        <v>29.505999999999979</v>
      </c>
      <c r="M9" s="35">
        <v>17.312999999999988</v>
      </c>
      <c r="N9" s="35">
        <v>10.039000000000003</v>
      </c>
      <c r="O9" s="35">
        <v>13.468999999999996</v>
      </c>
      <c r="P9" s="35">
        <v>7.988999999999999</v>
      </c>
      <c r="Q9" s="35">
        <v>18.895999999999994</v>
      </c>
      <c r="R9" s="35">
        <v>7.8779999999999841</v>
      </c>
      <c r="S9" s="35">
        <v>8.073000000000004</v>
      </c>
      <c r="T9" s="35">
        <v>7.5000000000000089</v>
      </c>
      <c r="U9" s="35">
        <v>13.727000000000013</v>
      </c>
      <c r="V9" s="35">
        <v>25.727</v>
      </c>
      <c r="W9" s="35">
        <v>23.238</v>
      </c>
      <c r="X9" s="35">
        <v>14.84</v>
      </c>
      <c r="Y9" s="35">
        <v>13.167</v>
      </c>
      <c r="Z9" s="35">
        <v>17.065999999999999</v>
      </c>
      <c r="AA9" s="35">
        <v>25.023</v>
      </c>
      <c r="AB9" s="35">
        <v>16.734999999999999</v>
      </c>
      <c r="AC9" s="35">
        <v>23.803999999999998</v>
      </c>
      <c r="AD9" s="35">
        <v>25.908000000000001</v>
      </c>
      <c r="AE9" s="35">
        <v>19.669</v>
      </c>
      <c r="AF9" s="35">
        <v>20.823</v>
      </c>
      <c r="AG9" s="35">
        <v>13.228</v>
      </c>
      <c r="AH9" s="35">
        <v>10.491</v>
      </c>
      <c r="AI9" s="35">
        <v>12.5</v>
      </c>
      <c r="AJ9" s="35">
        <v>20.702999999999999</v>
      </c>
      <c r="AK9" s="35">
        <v>17.635000000000002</v>
      </c>
      <c r="AL9" s="35">
        <v>21.312000000000001</v>
      </c>
      <c r="AM9" s="35">
        <v>7.5750555903527692</v>
      </c>
      <c r="AN9" s="35">
        <v>10.71158574835049</v>
      </c>
      <c r="AO9" s="35">
        <v>12.147694884127786</v>
      </c>
      <c r="AP9" s="35">
        <v>12.528494473220503</v>
      </c>
      <c r="AQ9" s="35">
        <v>12.548171818027676</v>
      </c>
      <c r="AR9" s="35">
        <v>12.540933621367873</v>
      </c>
      <c r="AS9" s="35">
        <v>12.587793359422351</v>
      </c>
      <c r="AT9" s="35">
        <v>12.697746669379121</v>
      </c>
      <c r="AU9" s="35">
        <v>12.809406437029166</v>
      </c>
      <c r="AV9" s="35">
        <v>12.888285261014836</v>
      </c>
      <c r="AW9" s="35">
        <v>12.980967248248568</v>
      </c>
    </row>
    <row r="10" spans="1:49" x14ac:dyDescent="0.35">
      <c r="A10" s="2"/>
      <c r="B10" s="51" t="s">
        <v>16</v>
      </c>
      <c r="C10" s="35"/>
      <c r="D10" s="35">
        <v>1068.7470000000001</v>
      </c>
      <c r="E10" s="35">
        <v>1371.6759999999999</v>
      </c>
      <c r="F10" s="35">
        <v>1039.5329999999999</v>
      </c>
      <c r="G10" s="35">
        <v>688.75099999999998</v>
      </c>
      <c r="H10" s="35">
        <v>831.75599999999997</v>
      </c>
      <c r="I10" s="35">
        <v>1304.538</v>
      </c>
      <c r="J10" s="35">
        <v>1729.547</v>
      </c>
      <c r="K10" s="35">
        <v>1344.0429999999999</v>
      </c>
      <c r="L10" s="35">
        <v>1336.027</v>
      </c>
      <c r="M10" s="35">
        <v>1165.0409999999999</v>
      </c>
      <c r="N10" s="35">
        <v>1181.675</v>
      </c>
      <c r="O10" s="35">
        <v>1059.3699999999999</v>
      </c>
      <c r="P10" s="35">
        <v>1608.3710000000001</v>
      </c>
      <c r="Q10" s="35">
        <v>1624.4</v>
      </c>
      <c r="R10" s="35">
        <v>1927.3240000000001</v>
      </c>
      <c r="S10" s="35">
        <v>1478.56</v>
      </c>
      <c r="T10" s="35">
        <v>2230.7130000000002</v>
      </c>
      <c r="U10" s="35">
        <v>3064.404</v>
      </c>
      <c r="V10" s="35">
        <v>4587.6809999999996</v>
      </c>
      <c r="W10" s="35">
        <v>3701.7919999999999</v>
      </c>
      <c r="X10" s="35">
        <v>4297.7619999999997</v>
      </c>
      <c r="Y10" s="35">
        <v>5611.5060000000003</v>
      </c>
      <c r="Z10" s="35">
        <v>7222.52</v>
      </c>
      <c r="AA10" s="35">
        <v>7512.3050000000003</v>
      </c>
      <c r="AB10" s="35">
        <v>4653.8180000000002</v>
      </c>
      <c r="AC10" s="35">
        <v>4077.3710000000001</v>
      </c>
      <c r="AD10" s="35">
        <v>4318.1369999999997</v>
      </c>
      <c r="AE10" s="35">
        <v>4424.6049999999996</v>
      </c>
      <c r="AF10" s="35">
        <v>4530.277</v>
      </c>
      <c r="AG10" s="35">
        <v>4172.1880000000001</v>
      </c>
      <c r="AH10" s="35">
        <v>4005.1390000000001</v>
      </c>
      <c r="AI10" s="35">
        <v>6974.7939999999999</v>
      </c>
      <c r="AJ10" s="35">
        <v>8023.4719999999998</v>
      </c>
      <c r="AK10" s="35">
        <v>7552.4740000000002</v>
      </c>
      <c r="AL10" s="35">
        <v>5877.9549999999999</v>
      </c>
      <c r="AM10" s="35">
        <v>5590.3791826695151</v>
      </c>
      <c r="AN10" s="35">
        <v>6175.4524323299447</v>
      </c>
      <c r="AO10" s="35">
        <v>5951.7535957843675</v>
      </c>
      <c r="AP10" s="35">
        <v>5997.3443184306343</v>
      </c>
      <c r="AQ10" s="35">
        <v>6018.7477206781041</v>
      </c>
      <c r="AR10" s="35">
        <v>5985.0089211271197</v>
      </c>
      <c r="AS10" s="35">
        <v>5997.5613269158839</v>
      </c>
      <c r="AT10" s="35">
        <v>6042.92318400971</v>
      </c>
      <c r="AU10" s="35">
        <v>6113.7402664454521</v>
      </c>
      <c r="AV10" s="35">
        <v>6142.2545913871227</v>
      </c>
      <c r="AW10" s="35">
        <v>6130.8714930426513</v>
      </c>
    </row>
    <row r="11" spans="1:49" x14ac:dyDescent="0.35">
      <c r="A11" s="2"/>
      <c r="B11" s="51" t="s">
        <v>132</v>
      </c>
      <c r="C11" s="35"/>
      <c r="D11" s="35">
        <v>121.79199999999992</v>
      </c>
      <c r="E11" s="35">
        <v>94.195000000000064</v>
      </c>
      <c r="F11" s="35">
        <v>84.602000000000004</v>
      </c>
      <c r="G11" s="35">
        <v>134.76500000000001</v>
      </c>
      <c r="H11" s="35">
        <v>113.04600000000005</v>
      </c>
      <c r="I11" s="35">
        <v>72.491999999999933</v>
      </c>
      <c r="J11" s="35">
        <v>57.86599999999995</v>
      </c>
      <c r="K11" s="35">
        <v>61.060000000000088</v>
      </c>
      <c r="L11" s="35">
        <v>54.748999999999967</v>
      </c>
      <c r="M11" s="35">
        <v>52.686999999999955</v>
      </c>
      <c r="N11" s="35">
        <v>60.737000000000023</v>
      </c>
      <c r="O11" s="35">
        <v>78.725999999999985</v>
      </c>
      <c r="P11" s="35">
        <v>73.946999999999989</v>
      </c>
      <c r="Q11" s="35">
        <v>76.288999999999973</v>
      </c>
      <c r="R11" s="35">
        <v>67.467999999999861</v>
      </c>
      <c r="S11" s="35">
        <v>125.14800000000004</v>
      </c>
      <c r="T11" s="35">
        <v>99.550000000000111</v>
      </c>
      <c r="U11" s="35">
        <v>153.23600000000013</v>
      </c>
      <c r="V11" s="35">
        <v>168.35900000000001</v>
      </c>
      <c r="W11" s="35">
        <v>139.99700000000001</v>
      </c>
      <c r="X11" s="35">
        <v>135.20699999999999</v>
      </c>
      <c r="Y11" s="35">
        <v>139.649</v>
      </c>
      <c r="Z11" s="35">
        <v>145.714</v>
      </c>
      <c r="AA11" s="35">
        <v>182.52199999999999</v>
      </c>
      <c r="AB11" s="35">
        <v>163.40799999999999</v>
      </c>
      <c r="AC11" s="35">
        <v>114.746</v>
      </c>
      <c r="AD11" s="35">
        <v>89.001000000000005</v>
      </c>
      <c r="AE11" s="35">
        <v>88.838999999999999</v>
      </c>
      <c r="AF11" s="35">
        <v>98.073999999999998</v>
      </c>
      <c r="AG11" s="35">
        <v>130.07400000000001</v>
      </c>
      <c r="AH11" s="35">
        <v>122.13500000000001</v>
      </c>
      <c r="AI11" s="35">
        <v>126.425</v>
      </c>
      <c r="AJ11" s="35">
        <v>124.611</v>
      </c>
      <c r="AK11" s="35">
        <v>107.298</v>
      </c>
      <c r="AL11" s="35">
        <v>94.307000000000002</v>
      </c>
      <c r="AM11" s="35">
        <v>98.706726194073028</v>
      </c>
      <c r="AN11" s="35">
        <v>90.995032299314445</v>
      </c>
      <c r="AO11" s="35">
        <v>85.932246530846726</v>
      </c>
      <c r="AP11" s="35">
        <v>86.842144353773094</v>
      </c>
      <c r="AQ11" s="35">
        <v>88.127392417348133</v>
      </c>
      <c r="AR11" s="35">
        <v>89.283573436572539</v>
      </c>
      <c r="AS11" s="35">
        <v>90.01942788999159</v>
      </c>
      <c r="AT11" s="35">
        <v>90.170442209046158</v>
      </c>
      <c r="AU11" s="35">
        <v>90.678601698112132</v>
      </c>
      <c r="AV11" s="35">
        <v>91.008582746747365</v>
      </c>
      <c r="AW11" s="35">
        <v>90.309657569332032</v>
      </c>
    </row>
    <row r="12" spans="1:49" x14ac:dyDescent="0.35">
      <c r="A12" s="2"/>
      <c r="B12" s="51" t="s">
        <v>25</v>
      </c>
      <c r="C12" s="35"/>
      <c r="D12" s="35">
        <v>24.617999999999981</v>
      </c>
      <c r="E12" s="35">
        <v>16.13000000000001</v>
      </c>
      <c r="F12" s="35">
        <v>13.664</v>
      </c>
      <c r="G12" s="35">
        <v>13.712000000000002</v>
      </c>
      <c r="H12" s="35">
        <v>8.8350000000000044</v>
      </c>
      <c r="I12" s="35">
        <v>9.8269999999999893</v>
      </c>
      <c r="J12" s="35">
        <v>10.379999999999992</v>
      </c>
      <c r="K12" s="35">
        <v>9.5020000000000149</v>
      </c>
      <c r="L12" s="35">
        <v>8.1899999999999942</v>
      </c>
      <c r="M12" s="35">
        <v>6.492999999999995</v>
      </c>
      <c r="N12" s="35">
        <v>6.9920000000000027</v>
      </c>
      <c r="O12" s="35">
        <v>6.2869999999999973</v>
      </c>
      <c r="P12" s="35">
        <v>9.4489999999999998</v>
      </c>
      <c r="Q12" s="35">
        <v>9.2109999999999967</v>
      </c>
      <c r="R12" s="35">
        <v>8.5839999999999819</v>
      </c>
      <c r="S12" s="35">
        <v>7.9300000000000033</v>
      </c>
      <c r="T12" s="35">
        <v>10.915000000000013</v>
      </c>
      <c r="U12" s="35">
        <v>14.270000000000014</v>
      </c>
      <c r="V12" s="35">
        <v>20.311</v>
      </c>
      <c r="W12" s="35">
        <v>12.295999999999999</v>
      </c>
      <c r="X12" s="35">
        <v>13.57</v>
      </c>
      <c r="Y12" s="35">
        <v>10.507</v>
      </c>
      <c r="Z12" s="35">
        <v>15.304</v>
      </c>
      <c r="AA12" s="35">
        <v>11.871</v>
      </c>
      <c r="AB12" s="35">
        <v>14.64</v>
      </c>
      <c r="AC12" s="35">
        <v>13.75</v>
      </c>
      <c r="AD12" s="35">
        <v>11.048</v>
      </c>
      <c r="AE12" s="35">
        <v>8.4719999999999995</v>
      </c>
      <c r="AF12" s="35">
        <v>8.4090000000000007</v>
      </c>
      <c r="AG12" s="35">
        <v>9.1020000000000003</v>
      </c>
      <c r="AH12" s="35">
        <v>16.196000000000002</v>
      </c>
      <c r="AI12" s="35">
        <v>11.138</v>
      </c>
      <c r="AJ12" s="35">
        <v>27.550999999999998</v>
      </c>
      <c r="AK12" s="35">
        <v>16.120999999999999</v>
      </c>
      <c r="AL12" s="35">
        <v>23.334</v>
      </c>
      <c r="AM12" s="35">
        <v>27.806792033186639</v>
      </c>
      <c r="AN12" s="35">
        <v>20.576603131248053</v>
      </c>
      <c r="AO12" s="35">
        <v>19.04739415865966</v>
      </c>
      <c r="AP12" s="35">
        <v>19.56335742034004</v>
      </c>
      <c r="AQ12" s="35">
        <v>19.792697464095593</v>
      </c>
      <c r="AR12" s="35">
        <v>19.962569898006144</v>
      </c>
      <c r="AS12" s="35">
        <v>20.090509980414399</v>
      </c>
      <c r="AT12" s="35">
        <v>20.174538796124196</v>
      </c>
      <c r="AU12" s="35">
        <v>20.300390752516101</v>
      </c>
      <c r="AV12" s="35">
        <v>20.440918053929973</v>
      </c>
      <c r="AW12" s="35">
        <v>20.600624681932516</v>
      </c>
    </row>
    <row r="13" spans="1:49" x14ac:dyDescent="0.35">
      <c r="A13" s="2"/>
      <c r="B13" s="51" t="s">
        <v>133</v>
      </c>
      <c r="C13" s="35"/>
      <c r="D13" s="35">
        <v>9.9999999997635314E-4</v>
      </c>
      <c r="E13" s="35">
        <v>9.9999999974897946E-4</v>
      </c>
      <c r="F13" s="35">
        <v>9.9999999997635314E-4</v>
      </c>
      <c r="G13" s="35">
        <v>0</v>
      </c>
      <c r="H13" s="35">
        <v>-1.00000000009004E-3</v>
      </c>
      <c r="I13" s="35">
        <v>-1.9999999999527063E-3</v>
      </c>
      <c r="J13" s="35">
        <v>0</v>
      </c>
      <c r="K13" s="35">
        <v>0</v>
      </c>
      <c r="L13" s="35">
        <v>0</v>
      </c>
      <c r="M13" s="35">
        <v>1.0000000004311005E-3</v>
      </c>
      <c r="N13" s="35">
        <v>0</v>
      </c>
      <c r="O13" s="35">
        <v>-9.9999999974897946E-4</v>
      </c>
      <c r="P13" s="35">
        <v>0</v>
      </c>
      <c r="Q13" s="35">
        <v>0</v>
      </c>
      <c r="R13" s="35">
        <v>0</v>
      </c>
      <c r="S13" s="35">
        <v>0</v>
      </c>
      <c r="T13" s="35">
        <v>-1.0000000002037268E-3</v>
      </c>
      <c r="U13" s="35">
        <v>0</v>
      </c>
      <c r="V13" s="35">
        <v>0</v>
      </c>
      <c r="W13" s="35">
        <v>0</v>
      </c>
      <c r="X13" s="35">
        <v>-1.0000000002037268E-3</v>
      </c>
      <c r="Y13" s="35">
        <v>9.9999999929423211E-4</v>
      </c>
      <c r="Z13" s="35">
        <v>0</v>
      </c>
      <c r="AA13" s="35">
        <v>0</v>
      </c>
      <c r="AB13" s="35">
        <v>0</v>
      </c>
      <c r="AC13" s="35">
        <v>-1.0000000002037268E-3</v>
      </c>
      <c r="AD13" s="35">
        <v>0</v>
      </c>
      <c r="AE13" s="35">
        <v>0</v>
      </c>
      <c r="AF13" s="35">
        <v>0</v>
      </c>
      <c r="AG13" s="35">
        <v>0</v>
      </c>
      <c r="AH13" s="35">
        <v>0</v>
      </c>
      <c r="AI13" s="35">
        <v>0</v>
      </c>
      <c r="AJ13" s="35">
        <v>0</v>
      </c>
      <c r="AK13" s="35">
        <v>0</v>
      </c>
      <c r="AL13" s="35">
        <v>0</v>
      </c>
      <c r="AM13" s="35">
        <v>0</v>
      </c>
      <c r="AN13" s="35">
        <v>0</v>
      </c>
      <c r="AO13" s="35">
        <v>0</v>
      </c>
      <c r="AP13" s="35">
        <v>0</v>
      </c>
      <c r="AQ13" s="35">
        <v>0</v>
      </c>
      <c r="AR13" s="35">
        <v>0</v>
      </c>
      <c r="AS13" s="35">
        <v>0</v>
      </c>
      <c r="AT13" s="35">
        <v>0</v>
      </c>
      <c r="AU13" s="35">
        <v>0</v>
      </c>
      <c r="AV13" s="35">
        <v>0</v>
      </c>
      <c r="AW13" s="35">
        <v>0</v>
      </c>
    </row>
    <row r="14" spans="1:49" x14ac:dyDescent="0.35">
      <c r="A14" s="2"/>
      <c r="B14" s="36" t="s">
        <v>134</v>
      </c>
      <c r="C14" s="35"/>
      <c r="D14" s="35">
        <v>283.48599999999999</v>
      </c>
      <c r="E14" s="35">
        <v>307.89</v>
      </c>
      <c r="F14" s="35">
        <v>377.89699999999999</v>
      </c>
      <c r="G14" s="35">
        <v>317.46600000000001</v>
      </c>
      <c r="H14" s="35">
        <v>243.20500000000001</v>
      </c>
      <c r="I14" s="35">
        <v>280.25299999999999</v>
      </c>
      <c r="J14" s="35">
        <v>423.94600000000003</v>
      </c>
      <c r="K14" s="35">
        <v>311.363</v>
      </c>
      <c r="L14" s="35">
        <v>268.69799999999998</v>
      </c>
      <c r="M14" s="35">
        <v>210.22399999999999</v>
      </c>
      <c r="N14" s="35">
        <v>244.095</v>
      </c>
      <c r="O14" s="35">
        <v>252.214</v>
      </c>
      <c r="P14" s="35">
        <v>273.59800000000001</v>
      </c>
      <c r="Q14" s="35">
        <v>278.58300000000003</v>
      </c>
      <c r="R14" s="35">
        <v>320.73099999999999</v>
      </c>
      <c r="S14" s="35">
        <v>279.90699999999998</v>
      </c>
      <c r="T14" s="35">
        <v>317.90899999999999</v>
      </c>
      <c r="U14" s="35">
        <v>440.63099999999997</v>
      </c>
      <c r="V14" s="35">
        <v>667.22299999999996</v>
      </c>
      <c r="W14" s="35">
        <v>478.79</v>
      </c>
      <c r="X14" s="35">
        <v>438.29500000000002</v>
      </c>
      <c r="Y14" s="35">
        <v>658.87099999999998</v>
      </c>
      <c r="Z14" s="35">
        <v>531.24400000000003</v>
      </c>
      <c r="AA14" s="35">
        <v>509.32600000000002</v>
      </c>
      <c r="AB14" s="35">
        <v>419.666</v>
      </c>
      <c r="AC14" s="35">
        <v>369.47699999999998</v>
      </c>
      <c r="AD14" s="35">
        <v>360.17099999999999</v>
      </c>
      <c r="AE14" s="35">
        <v>429.673</v>
      </c>
      <c r="AF14" s="35">
        <v>488.27499999999998</v>
      </c>
      <c r="AG14" s="35">
        <v>400.18299999999999</v>
      </c>
      <c r="AH14" s="35">
        <v>349.17899999999997</v>
      </c>
      <c r="AI14" s="35">
        <v>470.202</v>
      </c>
      <c r="AJ14" s="35">
        <v>634.18100000000004</v>
      </c>
      <c r="AK14" s="35">
        <v>639.55499999999995</v>
      </c>
      <c r="AL14" s="35">
        <v>435.233</v>
      </c>
      <c r="AM14" s="35">
        <v>416.37052351501063</v>
      </c>
      <c r="AN14" s="35">
        <v>408.12519039825054</v>
      </c>
      <c r="AO14" s="35">
        <v>432.2457962074659</v>
      </c>
      <c r="AP14" s="35">
        <v>437.22578377827347</v>
      </c>
      <c r="AQ14" s="35">
        <v>438.75416846563746</v>
      </c>
      <c r="AR14" s="35">
        <v>439.96999857090481</v>
      </c>
      <c r="AS14" s="35">
        <v>442.08251507595662</v>
      </c>
      <c r="AT14" s="35">
        <v>445.40079020361463</v>
      </c>
      <c r="AU14" s="35">
        <v>450.25864015777313</v>
      </c>
      <c r="AV14" s="35">
        <v>454.40146340494277</v>
      </c>
      <c r="AW14" s="35">
        <v>456.09040801757141</v>
      </c>
    </row>
    <row r="15" spans="1:49" x14ac:dyDescent="0.35">
      <c r="A15" s="2"/>
      <c r="B15" s="51" t="s">
        <v>135</v>
      </c>
      <c r="C15" s="35"/>
      <c r="D15" s="35">
        <v>282.053</v>
      </c>
      <c r="E15" s="35">
        <v>306.755</v>
      </c>
      <c r="F15" s="35">
        <v>376.84399999999999</v>
      </c>
      <c r="G15" s="35">
        <v>316.35199999999998</v>
      </c>
      <c r="H15" s="35">
        <v>241.86799999999999</v>
      </c>
      <c r="I15" s="35">
        <v>278.96199999999999</v>
      </c>
      <c r="J15" s="35">
        <v>422.93400000000003</v>
      </c>
      <c r="K15" s="35">
        <v>310.33699999999999</v>
      </c>
      <c r="L15" s="35">
        <v>266.66500000000002</v>
      </c>
      <c r="M15" s="35">
        <v>208.30199999999999</v>
      </c>
      <c r="N15" s="35">
        <v>242.816</v>
      </c>
      <c r="O15" s="35">
        <v>251.47499999999999</v>
      </c>
      <c r="P15" s="35">
        <v>272.93099999999998</v>
      </c>
      <c r="Q15" s="35">
        <v>277.57900000000001</v>
      </c>
      <c r="R15" s="35">
        <v>319.43900000000002</v>
      </c>
      <c r="S15" s="35">
        <v>278.87</v>
      </c>
      <c r="T15" s="35">
        <v>316.79199999999997</v>
      </c>
      <c r="U15" s="35">
        <v>438.67500000000001</v>
      </c>
      <c r="V15" s="35">
        <v>664.005</v>
      </c>
      <c r="W15" s="35">
        <v>475.34699999999998</v>
      </c>
      <c r="X15" s="35">
        <v>435.72199999999998</v>
      </c>
      <c r="Y15" s="35">
        <v>656.21500000000003</v>
      </c>
      <c r="Z15" s="35">
        <v>528.976</v>
      </c>
      <c r="AA15" s="35">
        <v>506.68099999999998</v>
      </c>
      <c r="AB15" s="35">
        <v>415.404</v>
      </c>
      <c r="AC15" s="35">
        <v>364.00200000000001</v>
      </c>
      <c r="AD15" s="35">
        <v>354.10700000000003</v>
      </c>
      <c r="AE15" s="35">
        <v>421.85300000000001</v>
      </c>
      <c r="AF15" s="35">
        <v>477.92899999999997</v>
      </c>
      <c r="AG15" s="35">
        <v>393.04700000000003</v>
      </c>
      <c r="AH15" s="35">
        <v>346.36700000000002</v>
      </c>
      <c r="AI15" s="35">
        <v>467.565</v>
      </c>
      <c r="AJ15" s="35">
        <v>628.44200000000001</v>
      </c>
      <c r="AK15" s="35">
        <v>632.51599999999996</v>
      </c>
      <c r="AL15" s="35">
        <v>430.42200000000003</v>
      </c>
      <c r="AM15" s="35">
        <v>410.58746483333994</v>
      </c>
      <c r="AN15" s="35">
        <v>401.59516024826598</v>
      </c>
      <c r="AO15" s="35">
        <v>424.8396548119307</v>
      </c>
      <c r="AP15" s="35">
        <v>429.41510312214479</v>
      </c>
      <c r="AQ15" s="35">
        <v>430.6997872278555</v>
      </c>
      <c r="AR15" s="35">
        <v>431.74766676680167</v>
      </c>
      <c r="AS15" s="35">
        <v>433.72990982032121</v>
      </c>
      <c r="AT15" s="35">
        <v>436.94014380931389</v>
      </c>
      <c r="AU15" s="35">
        <v>441.70110807418308</v>
      </c>
      <c r="AV15" s="35">
        <v>445.78525477805266</v>
      </c>
      <c r="AW15" s="35">
        <v>447.46577730155411</v>
      </c>
    </row>
    <row r="16" spans="1:49" x14ac:dyDescent="0.35">
      <c r="A16" s="2"/>
      <c r="B16" s="51" t="s">
        <v>136</v>
      </c>
      <c r="C16" s="35"/>
      <c r="D16" s="35">
        <v>1.4329999999999927</v>
      </c>
      <c r="E16" s="35">
        <v>1.1349999999999909</v>
      </c>
      <c r="F16" s="35">
        <v>1.0529999999999973</v>
      </c>
      <c r="G16" s="35">
        <v>1.1140000000000327</v>
      </c>
      <c r="H16" s="35">
        <v>1.3370000000000175</v>
      </c>
      <c r="I16" s="35">
        <v>1.2909999999999968</v>
      </c>
      <c r="J16" s="35">
        <v>1.0120000000000005</v>
      </c>
      <c r="K16" s="35">
        <v>1.0260000000000105</v>
      </c>
      <c r="L16" s="35">
        <v>2.0329999999999586</v>
      </c>
      <c r="M16" s="35">
        <v>1.921999999999997</v>
      </c>
      <c r="N16" s="35">
        <v>1.2789999999999964</v>
      </c>
      <c r="O16" s="35">
        <v>0.73900000000000432</v>
      </c>
      <c r="P16" s="35">
        <v>0.66700000000003001</v>
      </c>
      <c r="Q16" s="35">
        <v>1.0040000000000191</v>
      </c>
      <c r="R16" s="35">
        <v>1.2919999999999732</v>
      </c>
      <c r="S16" s="35">
        <v>1.0369999999999777</v>
      </c>
      <c r="T16" s="35">
        <v>1.1170000000000186</v>
      </c>
      <c r="U16" s="35">
        <v>1.9559999999999604</v>
      </c>
      <c r="V16" s="35">
        <v>3.2179999999999609</v>
      </c>
      <c r="W16" s="35">
        <v>3.4430000000000405</v>
      </c>
      <c r="X16" s="35">
        <v>2.5730000000000359</v>
      </c>
      <c r="Y16" s="35">
        <v>2.6559999999999491</v>
      </c>
      <c r="Z16" s="35">
        <v>2.2680000000000291</v>
      </c>
      <c r="AA16" s="35">
        <v>2.6450000000000387</v>
      </c>
      <c r="AB16" s="35">
        <v>4.2620000000000005</v>
      </c>
      <c r="AC16" s="35">
        <v>5.4749999999999659</v>
      </c>
      <c r="AD16" s="35">
        <v>6.0639999999999645</v>
      </c>
      <c r="AE16" s="35">
        <v>7.8199999999999932</v>
      </c>
      <c r="AF16" s="35">
        <v>10.346000000000004</v>
      </c>
      <c r="AG16" s="35">
        <v>7.1359999999999673</v>
      </c>
      <c r="AH16" s="35">
        <v>2.811999999999955</v>
      </c>
      <c r="AI16" s="35">
        <v>2.6370000000000005</v>
      </c>
      <c r="AJ16" s="35">
        <v>5.7390000000000327</v>
      </c>
      <c r="AK16" s="35">
        <v>7.0389999999999873</v>
      </c>
      <c r="AL16" s="35">
        <v>4.8109999999999786</v>
      </c>
      <c r="AM16" s="35">
        <v>5.7830586816707017</v>
      </c>
      <c r="AN16" s="35">
        <v>6.5300301499845474</v>
      </c>
      <c r="AO16" s="35">
        <v>7.4061413955351769</v>
      </c>
      <c r="AP16" s="35">
        <v>7.810680656128695</v>
      </c>
      <c r="AQ16" s="35">
        <v>8.0543812377819837</v>
      </c>
      <c r="AR16" s="35">
        <v>8.2223318041031561</v>
      </c>
      <c r="AS16" s="35">
        <v>8.3526052556354067</v>
      </c>
      <c r="AT16" s="35">
        <v>8.4606463943007597</v>
      </c>
      <c r="AU16" s="35">
        <v>8.5575320835900754</v>
      </c>
      <c r="AV16" s="35">
        <v>8.6162086268901366</v>
      </c>
      <c r="AW16" s="35">
        <v>8.6246307160173075</v>
      </c>
    </row>
    <row r="17" spans="1:49" x14ac:dyDescent="0.35">
      <c r="A17" s="2"/>
      <c r="B17" s="36" t="s">
        <v>137</v>
      </c>
      <c r="C17" s="35"/>
      <c r="D17" s="35">
        <v>980.60699999999997</v>
      </c>
      <c r="E17" s="35">
        <v>1260.886</v>
      </c>
      <c r="F17" s="35">
        <v>949.33199999999999</v>
      </c>
      <c r="G17" s="35">
        <v>858.57</v>
      </c>
      <c r="H17" s="35">
        <v>991.91499999999996</v>
      </c>
      <c r="I17" s="35">
        <v>1348.088</v>
      </c>
      <c r="J17" s="35">
        <v>1586.223</v>
      </c>
      <c r="K17" s="35">
        <v>1536.546</v>
      </c>
      <c r="L17" s="35">
        <v>1592.413</v>
      </c>
      <c r="M17" s="35">
        <v>1207.319</v>
      </c>
      <c r="N17" s="35">
        <v>1263.223</v>
      </c>
      <c r="O17" s="35">
        <v>1095.9929999999999</v>
      </c>
      <c r="P17" s="35">
        <v>1460.902</v>
      </c>
      <c r="Q17" s="35">
        <v>1731.2149999999999</v>
      </c>
      <c r="R17" s="35">
        <v>1453.646</v>
      </c>
      <c r="S17" s="35">
        <v>1508.252</v>
      </c>
      <c r="T17" s="35">
        <v>1736.818</v>
      </c>
      <c r="U17" s="35">
        <v>2178.1060000000002</v>
      </c>
      <c r="V17" s="35">
        <v>2848.5639999999999</v>
      </c>
      <c r="W17" s="35">
        <v>2976.9969999999998</v>
      </c>
      <c r="X17" s="35">
        <v>3160.7080000000001</v>
      </c>
      <c r="Y17" s="35">
        <v>2975.8449999999998</v>
      </c>
      <c r="Z17" s="35">
        <v>4203.41</v>
      </c>
      <c r="AA17" s="35">
        <v>4176.5879999999997</v>
      </c>
      <c r="AB17" s="35">
        <v>3297.3240000000001</v>
      </c>
      <c r="AC17" s="35">
        <v>2790.7179999999998</v>
      </c>
      <c r="AD17" s="35">
        <v>3837.125</v>
      </c>
      <c r="AE17" s="35">
        <v>3330.84</v>
      </c>
      <c r="AF17" s="35">
        <v>3240.6210000000001</v>
      </c>
      <c r="AG17" s="35">
        <v>2908.7910000000002</v>
      </c>
      <c r="AH17" s="35">
        <v>3495.297</v>
      </c>
      <c r="AI17" s="35">
        <v>4342.1130000000003</v>
      </c>
      <c r="AJ17" s="35">
        <v>5218.7280000000001</v>
      </c>
      <c r="AK17" s="35">
        <v>5105.1940000000004</v>
      </c>
      <c r="AL17" s="35">
        <v>3505.0659999999998</v>
      </c>
      <c r="AM17" s="35">
        <v>3614.4554239098452</v>
      </c>
      <c r="AN17" s="35">
        <v>3867.1441882162412</v>
      </c>
      <c r="AO17" s="35">
        <v>3903.1327005004209</v>
      </c>
      <c r="AP17" s="35">
        <v>3996.4633400773473</v>
      </c>
      <c r="AQ17" s="35">
        <v>3996.9065906866203</v>
      </c>
      <c r="AR17" s="35">
        <v>3967.3683032544577</v>
      </c>
      <c r="AS17" s="35">
        <v>3989.9450127249102</v>
      </c>
      <c r="AT17" s="35">
        <v>4047.1283076637792</v>
      </c>
      <c r="AU17" s="35">
        <v>4112.1065436818672</v>
      </c>
      <c r="AV17" s="35">
        <v>4153.8902176020047</v>
      </c>
      <c r="AW17" s="35">
        <v>4182.934296882675</v>
      </c>
    </row>
    <row r="18" spans="1:49" x14ac:dyDescent="0.35">
      <c r="A18" s="2"/>
      <c r="B18" s="51" t="s">
        <v>12</v>
      </c>
      <c r="C18" s="35"/>
      <c r="D18" s="35">
        <v>0</v>
      </c>
      <c r="E18" s="35">
        <v>0</v>
      </c>
      <c r="F18" s="35">
        <v>0</v>
      </c>
      <c r="G18" s="35">
        <v>0</v>
      </c>
      <c r="H18" s="35">
        <v>0</v>
      </c>
      <c r="I18" s="35">
        <v>0</v>
      </c>
      <c r="J18" s="35">
        <v>0</v>
      </c>
      <c r="K18" s="35">
        <v>0</v>
      </c>
      <c r="L18" s="35">
        <v>0</v>
      </c>
      <c r="M18" s="35">
        <v>0</v>
      </c>
      <c r="N18" s="35">
        <v>0</v>
      </c>
      <c r="O18" s="35">
        <v>0</v>
      </c>
      <c r="P18" s="35">
        <v>0</v>
      </c>
      <c r="Q18" s="35">
        <v>8.923</v>
      </c>
      <c r="R18" s="35">
        <v>7.1920000000000002</v>
      </c>
      <c r="S18" s="35">
        <v>3.1389999999999998</v>
      </c>
      <c r="T18" s="35">
        <v>4.0389999999999997</v>
      </c>
      <c r="U18" s="35">
        <v>5.38</v>
      </c>
      <c r="V18" s="35">
        <v>6.5880000000000001</v>
      </c>
      <c r="W18" s="35">
        <v>5.9930000000000003</v>
      </c>
      <c r="X18" s="35">
        <v>8.8699999999999992</v>
      </c>
      <c r="Y18" s="35">
        <v>15.521000000000001</v>
      </c>
      <c r="Z18" s="35">
        <v>8.5129999999999999</v>
      </c>
      <c r="AA18" s="35">
        <v>8.2189999999999994</v>
      </c>
      <c r="AB18" s="35">
        <v>7.6689999999999996</v>
      </c>
      <c r="AC18" s="35">
        <v>7.2510000000000003</v>
      </c>
      <c r="AD18" s="35">
        <v>6.88</v>
      </c>
      <c r="AE18" s="35">
        <v>10.044</v>
      </c>
      <c r="AF18" s="35">
        <v>7.9989999999999997</v>
      </c>
      <c r="AG18" s="35">
        <v>22.484000000000002</v>
      </c>
      <c r="AH18" s="35">
        <v>15.06</v>
      </c>
      <c r="AI18" s="35">
        <v>22.974</v>
      </c>
      <c r="AJ18" s="35">
        <v>47.914000000000001</v>
      </c>
      <c r="AK18" s="35">
        <v>49.198999999999998</v>
      </c>
      <c r="AL18" s="35">
        <v>53.462000000000003</v>
      </c>
      <c r="AM18" s="35">
        <v>50.21647795797908</v>
      </c>
      <c r="AN18" s="35">
        <v>54.701200713788261</v>
      </c>
      <c r="AO18" s="35">
        <v>61.87021920010185</v>
      </c>
      <c r="AP18" s="35">
        <v>66.101826283672807</v>
      </c>
      <c r="AQ18" s="35">
        <v>67.54398131649657</v>
      </c>
      <c r="AR18" s="35">
        <v>69.130986163255528</v>
      </c>
      <c r="AS18" s="35">
        <v>71.69815165139525</v>
      </c>
      <c r="AT18" s="35">
        <v>74.041365589551219</v>
      </c>
      <c r="AU18" s="35">
        <v>75.71163697048766</v>
      </c>
      <c r="AV18" s="35">
        <v>77.017118519381285</v>
      </c>
      <c r="AW18" s="35">
        <v>78.682684417364698</v>
      </c>
    </row>
    <row r="19" spans="1:49" x14ac:dyDescent="0.35">
      <c r="A19" s="2"/>
      <c r="B19" s="51" t="s">
        <v>26</v>
      </c>
      <c r="C19" s="35"/>
      <c r="D19" s="35">
        <v>957.51700000000005</v>
      </c>
      <c r="E19" s="35">
        <v>1221.3969999999999</v>
      </c>
      <c r="F19" s="35">
        <v>906.62300000000005</v>
      </c>
      <c r="G19" s="35">
        <v>804.21400000000006</v>
      </c>
      <c r="H19" s="35">
        <v>934.12300000000005</v>
      </c>
      <c r="I19" s="35">
        <v>1271.4059999999999</v>
      </c>
      <c r="J19" s="35">
        <v>1550.164</v>
      </c>
      <c r="K19" s="35">
        <v>1499.7829999999999</v>
      </c>
      <c r="L19" s="35">
        <v>1548.6110000000001</v>
      </c>
      <c r="M19" s="35">
        <v>1176.954</v>
      </c>
      <c r="N19" s="35">
        <v>1235.9079999999999</v>
      </c>
      <c r="O19" s="35">
        <v>1077.471</v>
      </c>
      <c r="P19" s="35">
        <v>1444.0450000000001</v>
      </c>
      <c r="Q19" s="35">
        <v>1709.471</v>
      </c>
      <c r="R19" s="35">
        <v>1428.7729999999999</v>
      </c>
      <c r="S19" s="35">
        <v>1485.992</v>
      </c>
      <c r="T19" s="35">
        <v>1705.7809999999999</v>
      </c>
      <c r="U19" s="35">
        <v>2141.19</v>
      </c>
      <c r="V19" s="35">
        <v>2795.3209999999999</v>
      </c>
      <c r="W19" s="35">
        <v>2937.8470000000002</v>
      </c>
      <c r="X19" s="35">
        <v>3127.9580000000001</v>
      </c>
      <c r="Y19" s="35">
        <v>2939.5070000000001</v>
      </c>
      <c r="Z19" s="35">
        <v>4173.8760000000002</v>
      </c>
      <c r="AA19" s="35">
        <v>4145.4769999999999</v>
      </c>
      <c r="AB19" s="35">
        <v>3272.3310000000001</v>
      </c>
      <c r="AC19" s="35">
        <v>2750.087</v>
      </c>
      <c r="AD19" s="35">
        <v>3802.027</v>
      </c>
      <c r="AE19" s="35">
        <v>3303.125</v>
      </c>
      <c r="AF19" s="35">
        <v>3214.866</v>
      </c>
      <c r="AG19" s="35">
        <v>2867.933</v>
      </c>
      <c r="AH19" s="35">
        <v>3455.3519999999999</v>
      </c>
      <c r="AI19" s="35">
        <v>4289.5969999999998</v>
      </c>
      <c r="AJ19" s="35">
        <v>5137.3950000000004</v>
      </c>
      <c r="AK19" s="35">
        <v>5017.732</v>
      </c>
      <c r="AL19" s="35">
        <v>3426.0320000000002</v>
      </c>
      <c r="AM19" s="35">
        <v>3544.7437235426578</v>
      </c>
      <c r="AN19" s="35">
        <v>3783.3373560843038</v>
      </c>
      <c r="AO19" s="35">
        <v>3815.3049967314637</v>
      </c>
      <c r="AP19" s="35">
        <v>3902.1393359418694</v>
      </c>
      <c r="AQ19" s="35">
        <v>3901.2592133829662</v>
      </c>
      <c r="AR19" s="35">
        <v>3870.0643091827219</v>
      </c>
      <c r="AS19" s="35">
        <v>3889.9086142300644</v>
      </c>
      <c r="AT19" s="35">
        <v>3944.5222412509142</v>
      </c>
      <c r="AU19" s="35">
        <v>4007.6730090174005</v>
      </c>
      <c r="AV19" s="35">
        <v>4048.2682295073714</v>
      </c>
      <c r="AW19" s="35">
        <v>4075.7691510132076</v>
      </c>
    </row>
    <row r="20" spans="1:49" x14ac:dyDescent="0.35">
      <c r="A20" s="2"/>
      <c r="B20" s="51" t="s">
        <v>138</v>
      </c>
      <c r="C20" s="35"/>
      <c r="D20" s="35">
        <v>20.890999999999998</v>
      </c>
      <c r="E20" s="35">
        <v>36.113</v>
      </c>
      <c r="F20" s="35">
        <v>40.384999999999998</v>
      </c>
      <c r="G20" s="35">
        <v>51.743000000000002</v>
      </c>
      <c r="H20" s="35">
        <v>53.427999999999997</v>
      </c>
      <c r="I20" s="35">
        <v>68.338999999999999</v>
      </c>
      <c r="J20" s="35">
        <v>27.696000000000005</v>
      </c>
      <c r="K20" s="35">
        <v>20.433</v>
      </c>
      <c r="L20" s="35">
        <v>18.449000000000002</v>
      </c>
      <c r="M20" s="35">
        <v>13.285</v>
      </c>
      <c r="N20" s="35">
        <v>12.791</v>
      </c>
      <c r="O20" s="35">
        <v>9.5990000000000002</v>
      </c>
      <c r="P20" s="35">
        <v>10.632</v>
      </c>
      <c r="Q20" s="35">
        <v>12.071</v>
      </c>
      <c r="R20" s="35">
        <v>17.116</v>
      </c>
      <c r="S20" s="35">
        <v>18.417999999999999</v>
      </c>
      <c r="T20" s="35">
        <v>26.266999999999999</v>
      </c>
      <c r="U20" s="35">
        <v>30.902000000000001</v>
      </c>
      <c r="V20" s="35">
        <v>45.776000000000003</v>
      </c>
      <c r="W20" s="35">
        <v>32.448999999999998</v>
      </c>
      <c r="X20" s="35">
        <v>22.835999999999999</v>
      </c>
      <c r="Y20" s="35">
        <v>19.998000000000001</v>
      </c>
      <c r="Z20" s="35">
        <v>19.870999999999999</v>
      </c>
      <c r="AA20" s="35">
        <v>21.579000000000001</v>
      </c>
      <c r="AB20" s="35">
        <v>16.213000000000001</v>
      </c>
      <c r="AC20" s="35">
        <v>32.677999999999997</v>
      </c>
      <c r="AD20" s="35">
        <v>27.975999999999999</v>
      </c>
      <c r="AE20" s="35">
        <v>17.672000000000001</v>
      </c>
      <c r="AF20" s="35">
        <v>17.756</v>
      </c>
      <c r="AG20" s="35">
        <v>18.373000000000001</v>
      </c>
      <c r="AH20" s="35">
        <v>24.885000000000002</v>
      </c>
      <c r="AI20" s="35">
        <v>29.542999999999999</v>
      </c>
      <c r="AJ20" s="35">
        <v>33.417999999999999</v>
      </c>
      <c r="AK20" s="35">
        <v>38.262999999999998</v>
      </c>
      <c r="AL20" s="35">
        <v>25.573</v>
      </c>
      <c r="AM20" s="35">
        <v>19.496179071087131</v>
      </c>
      <c r="AN20" s="35">
        <v>29.106580413770352</v>
      </c>
      <c r="AO20" s="35">
        <v>25.958367848976177</v>
      </c>
      <c r="AP20" s="35">
        <v>28.223007705612687</v>
      </c>
      <c r="AQ20" s="35">
        <v>28.10415138594103</v>
      </c>
      <c r="AR20" s="35">
        <v>28.17368317758757</v>
      </c>
      <c r="AS20" s="35">
        <v>28.338851408183309</v>
      </c>
      <c r="AT20" s="35">
        <v>28.565239505518313</v>
      </c>
      <c r="AU20" s="35">
        <v>28.722370477879934</v>
      </c>
      <c r="AV20" s="35">
        <v>28.60527261611724</v>
      </c>
      <c r="AW20" s="35">
        <v>28.482792763980907</v>
      </c>
    </row>
    <row r="21" spans="1:49" x14ac:dyDescent="0.35">
      <c r="A21" s="2"/>
      <c r="B21" s="51" t="s">
        <v>139</v>
      </c>
      <c r="C21" s="35"/>
      <c r="D21" s="35">
        <v>2.1989999999999554</v>
      </c>
      <c r="E21" s="35">
        <v>3.3759999999999764</v>
      </c>
      <c r="F21" s="35">
        <v>2.3239999999999554</v>
      </c>
      <c r="G21" s="35">
        <v>2.6129999999999427</v>
      </c>
      <c r="H21" s="35">
        <v>4.3639999999999191</v>
      </c>
      <c r="I21" s="35">
        <v>8.3430000000000746</v>
      </c>
      <c r="J21" s="35">
        <v>8.3630000000000564</v>
      </c>
      <c r="K21" s="35">
        <v>16.330000000000155</v>
      </c>
      <c r="L21" s="35">
        <v>25.352999999999838</v>
      </c>
      <c r="M21" s="35">
        <v>17.079999999999927</v>
      </c>
      <c r="N21" s="35">
        <v>14.524000000000115</v>
      </c>
      <c r="O21" s="35">
        <v>8.9230000000000018</v>
      </c>
      <c r="P21" s="35">
        <v>6.2249999999999091</v>
      </c>
      <c r="Q21" s="35">
        <v>0.75</v>
      </c>
      <c r="R21" s="35">
        <v>0.56500000000005457</v>
      </c>
      <c r="S21" s="35">
        <v>0.70300000000020191</v>
      </c>
      <c r="T21" s="35">
        <v>0.73099999999999454</v>
      </c>
      <c r="U21" s="35">
        <v>0.63400000000001455</v>
      </c>
      <c r="V21" s="35">
        <v>0.87899999999990541</v>
      </c>
      <c r="W21" s="35">
        <v>0.70799999999962893</v>
      </c>
      <c r="X21" s="35">
        <v>1.0440000000003238</v>
      </c>
      <c r="Y21" s="35">
        <v>0.81899999999950523</v>
      </c>
      <c r="Z21" s="35">
        <v>1.1499999999996362</v>
      </c>
      <c r="AA21" s="35">
        <v>1.3130000000001019</v>
      </c>
      <c r="AB21" s="35">
        <v>1.1109999999998763</v>
      </c>
      <c r="AC21" s="35">
        <v>0.70199999999977081</v>
      </c>
      <c r="AD21" s="35">
        <v>0.24199999999973443</v>
      </c>
      <c r="AE21" s="35">
        <v>-9.9999999974897946E-4</v>
      </c>
      <c r="AF21" s="35">
        <v>0</v>
      </c>
      <c r="AG21" s="35">
        <v>1.0000000002037268E-3</v>
      </c>
      <c r="AH21" s="35">
        <v>0</v>
      </c>
      <c r="AI21" s="35">
        <v>-9.9999999929423211E-4</v>
      </c>
      <c r="AJ21" s="35">
        <v>1.0000000002037268E-3</v>
      </c>
      <c r="AK21" s="35">
        <v>0</v>
      </c>
      <c r="AL21" s="35">
        <v>-1.0000000002037268E-3</v>
      </c>
      <c r="AM21" s="35">
        <v>-9.5666187891481726E-4</v>
      </c>
      <c r="AN21" s="35">
        <v>-9.4899562120124767E-4</v>
      </c>
      <c r="AO21" s="35">
        <v>-8.8328012085977918E-4</v>
      </c>
      <c r="AP21" s="35">
        <v>-8.2985380777817852E-4</v>
      </c>
      <c r="AQ21" s="35">
        <v>-7.5539878355803704E-4</v>
      </c>
      <c r="AR21" s="35">
        <v>-6.7526910712240994E-4</v>
      </c>
      <c r="AS21" s="35">
        <v>-6.0456473297402786E-4</v>
      </c>
      <c r="AT21" s="35">
        <v>-5.3868220455490618E-4</v>
      </c>
      <c r="AU21" s="35">
        <v>-4.7278390077718082E-4</v>
      </c>
      <c r="AV21" s="35">
        <v>-4.0304086530981389E-4</v>
      </c>
      <c r="AW21" s="35">
        <v>-3.3131187903999182E-4</v>
      </c>
    </row>
    <row r="22" spans="1:49" x14ac:dyDescent="0.35">
      <c r="A22" s="2"/>
      <c r="B22" s="36" t="s">
        <v>140</v>
      </c>
      <c r="C22" s="35"/>
      <c r="D22" s="35">
        <v>263.96300000000002</v>
      </c>
      <c r="E22" s="35">
        <v>248.07400000000001</v>
      </c>
      <c r="F22" s="35">
        <v>327.19099999999997</v>
      </c>
      <c r="G22" s="35">
        <v>218.57</v>
      </c>
      <c r="H22" s="35">
        <v>358.154</v>
      </c>
      <c r="I22" s="35">
        <v>282.49200000000002</v>
      </c>
      <c r="J22" s="35">
        <v>375.43400000000003</v>
      </c>
      <c r="K22" s="35">
        <v>319.31400000000002</v>
      </c>
      <c r="L22" s="35">
        <v>340.82100000000003</v>
      </c>
      <c r="M22" s="35">
        <v>346.70499999999998</v>
      </c>
      <c r="N22" s="35">
        <v>311.55700000000002</v>
      </c>
      <c r="O22" s="35">
        <v>314.17899999999997</v>
      </c>
      <c r="P22" s="35">
        <v>336.452</v>
      </c>
      <c r="Q22" s="35">
        <v>443.41399999999999</v>
      </c>
      <c r="R22" s="35">
        <v>371.30900000000003</v>
      </c>
      <c r="S22" s="35">
        <v>411.01900000000001</v>
      </c>
      <c r="T22" s="35">
        <v>554.65599999999995</v>
      </c>
      <c r="U22" s="35">
        <v>517.45000000000005</v>
      </c>
      <c r="V22" s="35">
        <v>508.88799999999998</v>
      </c>
      <c r="W22" s="35">
        <v>504.48399999999998</v>
      </c>
      <c r="X22" s="35">
        <v>615.47500000000002</v>
      </c>
      <c r="Y22" s="35">
        <v>725.61500000000001</v>
      </c>
      <c r="Z22" s="35">
        <v>705.93299999999999</v>
      </c>
      <c r="AA22" s="35">
        <v>798.87699999999995</v>
      </c>
      <c r="AB22" s="35">
        <v>528.92200000000003</v>
      </c>
      <c r="AC22" s="35">
        <v>476.33199999999999</v>
      </c>
      <c r="AD22" s="35">
        <v>513.29499999999996</v>
      </c>
      <c r="AE22" s="35">
        <v>459.18400000000003</v>
      </c>
      <c r="AF22" s="35">
        <v>450.70400000000001</v>
      </c>
      <c r="AG22" s="35">
        <v>291.65199999999999</v>
      </c>
      <c r="AH22" s="35">
        <v>382.83</v>
      </c>
      <c r="AI22" s="35">
        <v>586.52099999999996</v>
      </c>
      <c r="AJ22" s="35">
        <v>693.24099999999999</v>
      </c>
      <c r="AK22" s="35">
        <v>859.91099999999994</v>
      </c>
      <c r="AL22" s="35">
        <v>970.35400000000004</v>
      </c>
      <c r="AM22" s="35">
        <v>807.10997450165473</v>
      </c>
      <c r="AN22" s="35">
        <v>728.30565923802692</v>
      </c>
      <c r="AO22" s="35">
        <v>746.86252688789455</v>
      </c>
      <c r="AP22" s="35">
        <v>750.46280396982002</v>
      </c>
      <c r="AQ22" s="35">
        <v>750.11457772400263</v>
      </c>
      <c r="AR22" s="35">
        <v>754.75945873617741</v>
      </c>
      <c r="AS22" s="35">
        <v>766.22658721735331</v>
      </c>
      <c r="AT22" s="35">
        <v>781.28177387704511</v>
      </c>
      <c r="AU22" s="35">
        <v>794.6057565761098</v>
      </c>
      <c r="AV22" s="35">
        <v>805.14592957681975</v>
      </c>
      <c r="AW22" s="35">
        <v>812.75113183514668</v>
      </c>
    </row>
    <row r="23" spans="1:49" x14ac:dyDescent="0.35">
      <c r="A23" s="2"/>
      <c r="B23" s="51" t="s">
        <v>141</v>
      </c>
      <c r="C23" s="35"/>
      <c r="D23" s="35">
        <v>263.96300000000002</v>
      </c>
      <c r="E23" s="35">
        <v>248.07400000000001</v>
      </c>
      <c r="F23" s="35">
        <v>327.19099999999997</v>
      </c>
      <c r="G23" s="35">
        <v>218.57</v>
      </c>
      <c r="H23" s="35">
        <v>358.154</v>
      </c>
      <c r="I23" s="35">
        <v>282.49200000000002</v>
      </c>
      <c r="J23" s="35">
        <v>375.43400000000003</v>
      </c>
      <c r="K23" s="35">
        <v>319.31400000000002</v>
      </c>
      <c r="L23" s="35">
        <v>340.82100000000003</v>
      </c>
      <c r="M23" s="35">
        <v>346.70499999999998</v>
      </c>
      <c r="N23" s="35">
        <v>311.55700000000002</v>
      </c>
      <c r="O23" s="35">
        <v>314.17899999999997</v>
      </c>
      <c r="P23" s="35">
        <v>336.452</v>
      </c>
      <c r="Q23" s="35">
        <v>443.41399999999999</v>
      </c>
      <c r="R23" s="35">
        <v>371.30900000000003</v>
      </c>
      <c r="S23" s="35">
        <v>411.01900000000001</v>
      </c>
      <c r="T23" s="35">
        <v>554.65599999999995</v>
      </c>
      <c r="U23" s="35">
        <v>517.45000000000005</v>
      </c>
      <c r="V23" s="35">
        <v>508.88799999999998</v>
      </c>
      <c r="W23" s="35">
        <v>504.48399999999998</v>
      </c>
      <c r="X23" s="35">
        <v>615.47500000000002</v>
      </c>
      <c r="Y23" s="35">
        <v>725.61500000000001</v>
      </c>
      <c r="Z23" s="35">
        <v>705.93299999999999</v>
      </c>
      <c r="AA23" s="35">
        <v>798.87699999999995</v>
      </c>
      <c r="AB23" s="35">
        <v>528.92200000000003</v>
      </c>
      <c r="AC23" s="35">
        <v>476.33199999999999</v>
      </c>
      <c r="AD23" s="35">
        <v>513.29499999999996</v>
      </c>
      <c r="AE23" s="35">
        <v>459.18400000000003</v>
      </c>
      <c r="AF23" s="35">
        <v>450.70400000000001</v>
      </c>
      <c r="AG23" s="35">
        <v>291.65199999999999</v>
      </c>
      <c r="AH23" s="35">
        <v>382.83</v>
      </c>
      <c r="AI23" s="35">
        <v>586.52099999999996</v>
      </c>
      <c r="AJ23" s="35">
        <v>693.24099999999999</v>
      </c>
      <c r="AK23" s="35">
        <v>859.91099999999994</v>
      </c>
      <c r="AL23" s="35">
        <v>970.35400000000004</v>
      </c>
      <c r="AM23" s="35">
        <v>807.10997450165473</v>
      </c>
      <c r="AN23" s="35">
        <v>728.30565923802692</v>
      </c>
      <c r="AO23" s="35">
        <v>746.86252688789455</v>
      </c>
      <c r="AP23" s="35">
        <v>750.46280396982002</v>
      </c>
      <c r="AQ23" s="35">
        <v>750.11457772400263</v>
      </c>
      <c r="AR23" s="35">
        <v>754.75945873617741</v>
      </c>
      <c r="AS23" s="35">
        <v>766.22658721735331</v>
      </c>
      <c r="AT23" s="35">
        <v>781.28177387704511</v>
      </c>
      <c r="AU23" s="35">
        <v>794.6057565761098</v>
      </c>
      <c r="AV23" s="35">
        <v>805.14592957681975</v>
      </c>
      <c r="AW23" s="35">
        <v>812.75113183514668</v>
      </c>
    </row>
    <row r="24" spans="1:49" x14ac:dyDescent="0.35">
      <c r="A24" s="2"/>
      <c r="B24" s="36" t="s">
        <v>42</v>
      </c>
      <c r="C24" s="35"/>
      <c r="D24" s="35">
        <v>221.32</v>
      </c>
      <c r="E24" s="35">
        <v>214.93600000000001</v>
      </c>
      <c r="F24" s="35">
        <v>216.00800000000001</v>
      </c>
      <c r="G24" s="35">
        <v>167.71700000000001</v>
      </c>
      <c r="H24" s="35">
        <v>230.94800000000001</v>
      </c>
      <c r="I24" s="35">
        <v>213.898</v>
      </c>
      <c r="J24" s="35">
        <v>274.05799999999999</v>
      </c>
      <c r="K24" s="35">
        <v>241.87700000000001</v>
      </c>
      <c r="L24" s="35">
        <v>274.84699999999998</v>
      </c>
      <c r="M24" s="35">
        <v>249.58699999999999</v>
      </c>
      <c r="N24" s="35">
        <v>204.38900000000001</v>
      </c>
      <c r="O24" s="35">
        <v>245.48</v>
      </c>
      <c r="P24" s="35">
        <v>255.21799999999999</v>
      </c>
      <c r="Q24" s="35">
        <v>302.20999999999998</v>
      </c>
      <c r="R24" s="35">
        <v>281.93900000000002</v>
      </c>
      <c r="S24" s="35">
        <v>344.96800000000002</v>
      </c>
      <c r="T24" s="35">
        <v>295.22699999999998</v>
      </c>
      <c r="U24" s="35">
        <v>376.75200000000001</v>
      </c>
      <c r="V24" s="35">
        <v>437.22300000000001</v>
      </c>
      <c r="W24" s="35">
        <v>372.26900000000001</v>
      </c>
      <c r="X24" s="35">
        <v>345.95</v>
      </c>
      <c r="Y24" s="35">
        <v>359.12799999999999</v>
      </c>
      <c r="Z24" s="35">
        <v>463.279</v>
      </c>
      <c r="AA24" s="35">
        <v>400.37599999999998</v>
      </c>
      <c r="AB24" s="35">
        <v>460.87099999999998</v>
      </c>
      <c r="AC24" s="35">
        <v>376.54199999999997</v>
      </c>
      <c r="AD24" s="35">
        <v>363.11799999999999</v>
      </c>
      <c r="AE24" s="35">
        <v>361.87799999999999</v>
      </c>
      <c r="AF24" s="35">
        <v>408.07100000000003</v>
      </c>
      <c r="AG24" s="35">
        <v>344.50200000000001</v>
      </c>
      <c r="AH24" s="35">
        <v>495.947</v>
      </c>
      <c r="AI24" s="35">
        <v>435.40300000000002</v>
      </c>
      <c r="AJ24" s="35">
        <v>546.65</v>
      </c>
      <c r="AK24" s="35">
        <v>534.60400000000004</v>
      </c>
      <c r="AL24" s="35">
        <v>558.79</v>
      </c>
      <c r="AM24" s="35">
        <v>515.20538447282911</v>
      </c>
      <c r="AN24" s="35">
        <v>575.4444738726138</v>
      </c>
      <c r="AO24" s="35">
        <v>586.08134539265154</v>
      </c>
      <c r="AP24" s="35">
        <v>597.95681926349528</v>
      </c>
      <c r="AQ24" s="35">
        <v>609.39609641885522</v>
      </c>
      <c r="AR24" s="35">
        <v>620.20400157124254</v>
      </c>
      <c r="AS24" s="35">
        <v>631.68098998503581</v>
      </c>
      <c r="AT24" s="35">
        <v>643.8315719103075</v>
      </c>
      <c r="AU24" s="35">
        <v>655.8983115099312</v>
      </c>
      <c r="AV24" s="35">
        <v>667.44792494125636</v>
      </c>
      <c r="AW24" s="35">
        <v>678.64819035291771</v>
      </c>
    </row>
    <row r="25" spans="1:49" x14ac:dyDescent="0.35">
      <c r="A25" s="2"/>
      <c r="B25" s="51" t="s">
        <v>142</v>
      </c>
      <c r="C25" s="35"/>
      <c r="D25" s="35">
        <v>28.824999999999999</v>
      </c>
      <c r="E25" s="35">
        <v>32.234999999999999</v>
      </c>
      <c r="F25" s="35">
        <v>30.707000000000001</v>
      </c>
      <c r="G25" s="35">
        <v>27.565999999999999</v>
      </c>
      <c r="H25" s="35">
        <v>37.429000000000002</v>
      </c>
      <c r="I25" s="35">
        <v>32.917999999999999</v>
      </c>
      <c r="J25" s="35">
        <v>56.746000000000002</v>
      </c>
      <c r="K25" s="35">
        <v>40.948999999999998</v>
      </c>
      <c r="L25" s="35">
        <v>55.579000000000001</v>
      </c>
      <c r="M25" s="35">
        <v>46.198999999999998</v>
      </c>
      <c r="N25" s="35">
        <v>31.825000000000003</v>
      </c>
      <c r="O25" s="35">
        <v>44.365000000000002</v>
      </c>
      <c r="P25" s="35">
        <v>36.045000000000002</v>
      </c>
      <c r="Q25" s="35">
        <v>41.703000000000003</v>
      </c>
      <c r="R25" s="35">
        <v>31.01</v>
      </c>
      <c r="S25" s="35">
        <v>44.868000000000009</v>
      </c>
      <c r="T25" s="35">
        <v>31.956</v>
      </c>
      <c r="U25" s="35">
        <v>75.861000000000004</v>
      </c>
      <c r="V25" s="35">
        <v>127.687</v>
      </c>
      <c r="W25" s="35">
        <v>58.542000000000002</v>
      </c>
      <c r="X25" s="35">
        <v>98.001000000000005</v>
      </c>
      <c r="Y25" s="35">
        <v>84.028999999999996</v>
      </c>
      <c r="Z25" s="35">
        <v>123.29300000000001</v>
      </c>
      <c r="AA25" s="35">
        <v>72.052999999999997</v>
      </c>
      <c r="AB25" s="35">
        <v>178.60900000000001</v>
      </c>
      <c r="AC25" s="35">
        <v>105.91200000000001</v>
      </c>
      <c r="AD25" s="35">
        <v>107.34</v>
      </c>
      <c r="AE25" s="35">
        <v>96.457999999999998</v>
      </c>
      <c r="AF25" s="35">
        <v>138.04400000000001</v>
      </c>
      <c r="AG25" s="35">
        <v>86.665999999999997</v>
      </c>
      <c r="AH25" s="35">
        <v>216.08500000000001</v>
      </c>
      <c r="AI25" s="35">
        <v>159.804</v>
      </c>
      <c r="AJ25" s="35">
        <v>188.73400000000001</v>
      </c>
      <c r="AK25" s="35">
        <v>156.78700000000001</v>
      </c>
      <c r="AL25" s="35">
        <v>227.411</v>
      </c>
      <c r="AM25" s="35">
        <v>229.98253022870264</v>
      </c>
      <c r="AN25" s="35">
        <v>236.22760222373643</v>
      </c>
      <c r="AO25" s="35">
        <v>237.51992792096783</v>
      </c>
      <c r="AP25" s="35">
        <v>240.69525232611539</v>
      </c>
      <c r="AQ25" s="35">
        <v>242.60212237111153</v>
      </c>
      <c r="AR25" s="35">
        <v>243.68122474327416</v>
      </c>
      <c r="AS25" s="35">
        <v>245.35527173470661</v>
      </c>
      <c r="AT25" s="35">
        <v>247.5280982137883</v>
      </c>
      <c r="AU25" s="35">
        <v>249.45521806256056</v>
      </c>
      <c r="AV25" s="35">
        <v>250.68668092785529</v>
      </c>
      <c r="AW25" s="35">
        <v>251.36856103612712</v>
      </c>
    </row>
    <row r="26" spans="1:49" x14ac:dyDescent="0.35">
      <c r="A26" s="2"/>
      <c r="B26" s="51" t="s">
        <v>143</v>
      </c>
      <c r="C26" s="35"/>
      <c r="D26" s="35">
        <v>2.4790000000000001</v>
      </c>
      <c r="E26" s="35">
        <v>0</v>
      </c>
      <c r="F26" s="35">
        <v>0</v>
      </c>
      <c r="G26" s="35">
        <v>0</v>
      </c>
      <c r="H26" s="35">
        <v>0</v>
      </c>
      <c r="I26" s="35">
        <v>0</v>
      </c>
      <c r="J26" s="35">
        <v>0</v>
      </c>
      <c r="K26" s="35">
        <v>0</v>
      </c>
      <c r="L26" s="35">
        <v>0</v>
      </c>
      <c r="M26" s="35">
        <v>0</v>
      </c>
      <c r="N26" s="35">
        <v>0</v>
      </c>
      <c r="O26" s="35">
        <v>0</v>
      </c>
      <c r="P26" s="35">
        <v>0</v>
      </c>
      <c r="Q26" s="35">
        <v>0</v>
      </c>
      <c r="R26" s="35">
        <v>0</v>
      </c>
      <c r="S26" s="35">
        <v>0</v>
      </c>
      <c r="T26" s="35">
        <v>0</v>
      </c>
      <c r="U26" s="35">
        <v>0</v>
      </c>
      <c r="V26" s="35">
        <v>3.0150000000000001</v>
      </c>
      <c r="W26" s="35">
        <v>4.6189999999999998</v>
      </c>
      <c r="X26" s="35">
        <v>4.8029999999999999</v>
      </c>
      <c r="Y26" s="35">
        <v>8.0779999999999994</v>
      </c>
      <c r="Z26" s="35">
        <v>7.3710000000000004</v>
      </c>
      <c r="AA26" s="35">
        <v>2.0680000000000001</v>
      </c>
      <c r="AB26" s="35">
        <v>2.0270000000000001</v>
      </c>
      <c r="AC26" s="35">
        <v>2.7589999999999999</v>
      </c>
      <c r="AD26" s="35">
        <v>4.516</v>
      </c>
      <c r="AE26" s="35">
        <v>3.153</v>
      </c>
      <c r="AF26" s="35">
        <v>4.7140000000000004</v>
      </c>
      <c r="AG26" s="35">
        <v>6.6749999999999998</v>
      </c>
      <c r="AH26" s="35">
        <v>3.6720000000000002</v>
      </c>
      <c r="AI26" s="35">
        <v>6.4420000000000002</v>
      </c>
      <c r="AJ26" s="35">
        <v>3.2639999999999998</v>
      </c>
      <c r="AK26" s="35">
        <v>3.6520000000000001</v>
      </c>
      <c r="AL26" s="35">
        <v>4.1548756935729587</v>
      </c>
      <c r="AM26" s="35">
        <v>4.3039520357592247</v>
      </c>
      <c r="AN26" s="35">
        <v>4.2349637015785628</v>
      </c>
      <c r="AO26" s="35">
        <v>4.2921359841194207</v>
      </c>
      <c r="AP26" s="35">
        <v>4.3851865930493563</v>
      </c>
      <c r="AQ26" s="35">
        <v>4.4880095931940129</v>
      </c>
      <c r="AR26" s="35">
        <v>4.5964925761079565</v>
      </c>
      <c r="AS26" s="35">
        <v>4.7085896154963249</v>
      </c>
      <c r="AT26" s="35">
        <v>4.8240064372811817</v>
      </c>
      <c r="AU26" s="35">
        <v>4.9421228350286786</v>
      </c>
      <c r="AV26" s="35">
        <v>5.0620562804304798</v>
      </c>
      <c r="AW26" s="35">
        <v>5.1838298682388109</v>
      </c>
    </row>
    <row r="27" spans="1:49" x14ac:dyDescent="0.35">
      <c r="A27" s="2"/>
      <c r="B27" s="51" t="s">
        <v>144</v>
      </c>
      <c r="C27" s="35"/>
      <c r="D27" s="35">
        <v>3.6960000000000002</v>
      </c>
      <c r="E27" s="35">
        <v>3.472</v>
      </c>
      <c r="F27" s="35">
        <v>3.6869999999999998</v>
      </c>
      <c r="G27" s="35">
        <v>1.4430000000000001</v>
      </c>
      <c r="H27" s="35">
        <v>3.7999999999999994</v>
      </c>
      <c r="I27" s="35">
        <v>2.5990000000000002</v>
      </c>
      <c r="J27" s="35">
        <v>3.1240000000000001</v>
      </c>
      <c r="K27" s="35">
        <v>5.0949999999999998</v>
      </c>
      <c r="L27" s="35">
        <v>3.4400000000000004</v>
      </c>
      <c r="M27" s="35">
        <v>1.17</v>
      </c>
      <c r="N27" s="35">
        <v>1.5069999999999999</v>
      </c>
      <c r="O27" s="35">
        <v>2.2450000000000001</v>
      </c>
      <c r="P27" s="35">
        <v>1.657</v>
      </c>
      <c r="Q27" s="35">
        <v>1.127</v>
      </c>
      <c r="R27" s="35">
        <v>0.16700000000000001</v>
      </c>
      <c r="S27" s="35">
        <v>2.1259999999999999</v>
      </c>
      <c r="T27" s="35">
        <v>1.94</v>
      </c>
      <c r="U27" s="35">
        <v>0</v>
      </c>
      <c r="V27" s="35">
        <v>0.55700000000000005</v>
      </c>
      <c r="W27" s="35">
        <v>2.403</v>
      </c>
      <c r="X27" s="35">
        <v>1.625</v>
      </c>
      <c r="Y27" s="35">
        <v>0.47299999999999998</v>
      </c>
      <c r="Z27" s="35">
        <v>0.76900000000000002</v>
      </c>
      <c r="AA27" s="35">
        <v>0.79700000000000004</v>
      </c>
      <c r="AB27" s="35">
        <v>1.0840000000000001</v>
      </c>
      <c r="AC27" s="35">
        <v>0.97899999999999998</v>
      </c>
      <c r="AD27" s="35">
        <v>0</v>
      </c>
      <c r="AE27" s="35">
        <v>0</v>
      </c>
      <c r="AF27" s="35">
        <v>0</v>
      </c>
      <c r="AG27" s="35">
        <v>0</v>
      </c>
      <c r="AH27" s="35">
        <v>0</v>
      </c>
      <c r="AI27" s="35">
        <v>0</v>
      </c>
      <c r="AJ27" s="35">
        <v>0</v>
      </c>
      <c r="AK27" s="35">
        <v>0</v>
      </c>
      <c r="AL27" s="35">
        <v>0</v>
      </c>
      <c r="AM27" s="35">
        <v>0</v>
      </c>
      <c r="AN27" s="35">
        <v>0</v>
      </c>
      <c r="AO27" s="35">
        <v>0</v>
      </c>
      <c r="AP27" s="35">
        <v>0</v>
      </c>
      <c r="AQ27" s="35">
        <v>0</v>
      </c>
      <c r="AR27" s="35">
        <v>0</v>
      </c>
      <c r="AS27" s="35">
        <v>0</v>
      </c>
      <c r="AT27" s="35">
        <v>0</v>
      </c>
      <c r="AU27" s="35">
        <v>0</v>
      </c>
      <c r="AV27" s="35">
        <v>0</v>
      </c>
      <c r="AW27" s="35">
        <v>0</v>
      </c>
    </row>
    <row r="28" spans="1:49" x14ac:dyDescent="0.35">
      <c r="A28" s="2"/>
      <c r="B28" s="51" t="s">
        <v>145</v>
      </c>
      <c r="C28" s="35"/>
      <c r="D28" s="35">
        <v>46.968000000000004</v>
      </c>
      <c r="E28" s="35">
        <v>50.98</v>
      </c>
      <c r="F28" s="35">
        <v>42.896999999999998</v>
      </c>
      <c r="G28" s="35">
        <v>28.193999999999999</v>
      </c>
      <c r="H28" s="35">
        <v>52.786999999999999</v>
      </c>
      <c r="I28" s="35">
        <v>48.356999999999999</v>
      </c>
      <c r="J28" s="35">
        <v>56.113</v>
      </c>
      <c r="K28" s="35">
        <v>59.427999999999997</v>
      </c>
      <c r="L28" s="35">
        <v>58.383000000000003</v>
      </c>
      <c r="M28" s="35">
        <v>55.482999999999997</v>
      </c>
      <c r="N28" s="35">
        <v>50.896999999999998</v>
      </c>
      <c r="O28" s="35">
        <v>54.713999999999999</v>
      </c>
      <c r="P28" s="35">
        <v>57.158999999999999</v>
      </c>
      <c r="Q28" s="35">
        <v>60.563000000000002</v>
      </c>
      <c r="R28" s="35">
        <v>64.887</v>
      </c>
      <c r="S28" s="35">
        <v>69.959999999999994</v>
      </c>
      <c r="T28" s="35">
        <v>64.849000000000004</v>
      </c>
      <c r="U28" s="35">
        <v>65.917000000000002</v>
      </c>
      <c r="V28" s="35">
        <v>105.395</v>
      </c>
      <c r="W28" s="35">
        <v>97.501000000000005</v>
      </c>
      <c r="X28" s="35">
        <v>74.561000000000007</v>
      </c>
      <c r="Y28" s="35">
        <v>96.385000000000005</v>
      </c>
      <c r="Z28" s="35">
        <v>117.602</v>
      </c>
      <c r="AA28" s="35">
        <v>120.108</v>
      </c>
      <c r="AB28" s="35">
        <v>84.805000000000007</v>
      </c>
      <c r="AC28" s="35">
        <v>73.213999999999999</v>
      </c>
      <c r="AD28" s="35">
        <v>73.591999999999999</v>
      </c>
      <c r="AE28" s="35">
        <v>79.361000000000004</v>
      </c>
      <c r="AF28" s="35">
        <v>81.899000000000001</v>
      </c>
      <c r="AG28" s="35">
        <v>50.430999999999997</v>
      </c>
      <c r="AH28" s="35">
        <v>62.82</v>
      </c>
      <c r="AI28" s="35">
        <v>65.099000000000004</v>
      </c>
      <c r="AJ28" s="35">
        <v>112.2</v>
      </c>
      <c r="AK28" s="35">
        <v>101.85899999999999</v>
      </c>
      <c r="AL28" s="35">
        <v>59.588999999999999</v>
      </c>
      <c r="AM28" s="35">
        <v>58.533269999999995</v>
      </c>
      <c r="AN28" s="35">
        <v>59.916518274970493</v>
      </c>
      <c r="AO28" s="35">
        <v>60.11844429007661</v>
      </c>
      <c r="AP28" s="35">
        <v>61.10275591139316</v>
      </c>
      <c r="AQ28" s="35">
        <v>62.020675048282655</v>
      </c>
      <c r="AR28" s="35">
        <v>62.871728290660293</v>
      </c>
      <c r="AS28" s="35">
        <v>63.634949559649037</v>
      </c>
      <c r="AT28" s="35">
        <v>64.343833110063287</v>
      </c>
      <c r="AU28" s="35">
        <v>64.996109051135491</v>
      </c>
      <c r="AV28" s="35">
        <v>65.593085198256432</v>
      </c>
      <c r="AW28" s="35">
        <v>66.132158603273979</v>
      </c>
    </row>
    <row r="29" spans="1:49" x14ac:dyDescent="0.35">
      <c r="A29" s="2"/>
      <c r="B29" s="51" t="s">
        <v>146</v>
      </c>
      <c r="C29" s="35"/>
      <c r="D29" s="35">
        <v>28.034999999999997</v>
      </c>
      <c r="E29" s="35">
        <v>24.986000000000001</v>
      </c>
      <c r="F29" s="35">
        <v>36.732999999999997</v>
      </c>
      <c r="G29" s="35">
        <v>12.774999999999999</v>
      </c>
      <c r="H29" s="35">
        <v>30.547000000000001</v>
      </c>
      <c r="I29" s="35">
        <v>32.817999999999998</v>
      </c>
      <c r="J29" s="35">
        <v>38.817</v>
      </c>
      <c r="K29" s="35">
        <v>40.512999999999998</v>
      </c>
      <c r="L29" s="35">
        <v>39.493000000000002</v>
      </c>
      <c r="M29" s="35">
        <v>42.258000000000003</v>
      </c>
      <c r="N29" s="35">
        <v>45.204000000000001</v>
      </c>
      <c r="O29" s="35">
        <v>32.091000000000001</v>
      </c>
      <c r="P29" s="35">
        <v>31.361999999999998</v>
      </c>
      <c r="Q29" s="35">
        <v>45.524000000000001</v>
      </c>
      <c r="R29" s="35">
        <v>30.579000000000001</v>
      </c>
      <c r="S29" s="35">
        <v>40.325000000000003</v>
      </c>
      <c r="T29" s="35">
        <v>39.972999999999999</v>
      </c>
      <c r="U29" s="35">
        <v>44.137999999999998</v>
      </c>
      <c r="V29" s="35">
        <v>61.744</v>
      </c>
      <c r="W29" s="35">
        <v>59.902000000000001</v>
      </c>
      <c r="X29" s="35">
        <v>36.972000000000001</v>
      </c>
      <c r="Y29" s="35">
        <v>38.412999999999997</v>
      </c>
      <c r="Z29" s="35">
        <v>68.816000000000003</v>
      </c>
      <c r="AA29" s="35">
        <v>56.110999999999997</v>
      </c>
      <c r="AB29" s="35">
        <v>44.273000000000003</v>
      </c>
      <c r="AC29" s="35">
        <v>45.155999999999999</v>
      </c>
      <c r="AD29" s="35">
        <v>23.808</v>
      </c>
      <c r="AE29" s="35">
        <v>24.651</v>
      </c>
      <c r="AF29" s="35">
        <v>5.1639999999999997</v>
      </c>
      <c r="AG29" s="35">
        <v>24.03</v>
      </c>
      <c r="AH29" s="35">
        <v>27.693999999999999</v>
      </c>
      <c r="AI29" s="35">
        <v>21.183</v>
      </c>
      <c r="AJ29" s="35">
        <v>40.539000000000001</v>
      </c>
      <c r="AK29" s="35">
        <v>33.396999999999998</v>
      </c>
      <c r="AL29" s="35">
        <v>28.387</v>
      </c>
      <c r="AM29" s="35">
        <v>36.46555</v>
      </c>
      <c r="AN29" s="35">
        <v>37.240602776607702</v>
      </c>
      <c r="AO29" s="35">
        <v>38.530758568058424</v>
      </c>
      <c r="AP29" s="35">
        <v>39.541132423850328</v>
      </c>
      <c r="AQ29" s="35">
        <v>40.530134045478704</v>
      </c>
      <c r="AR29" s="35">
        <v>41.531524829196044</v>
      </c>
      <c r="AS29" s="35">
        <v>42.553271747311413</v>
      </c>
      <c r="AT29" s="35">
        <v>43.598803850453521</v>
      </c>
      <c r="AU29" s="35">
        <v>44.670259580995875</v>
      </c>
      <c r="AV29" s="35">
        <v>45.770013158246357</v>
      </c>
      <c r="AW29" s="35">
        <v>46.898160096666032</v>
      </c>
    </row>
    <row r="30" spans="1:49" x14ac:dyDescent="0.35">
      <c r="A30" s="2"/>
      <c r="B30" s="51" t="s">
        <v>38</v>
      </c>
      <c r="C30" s="35"/>
      <c r="D30" s="35">
        <v>102.092</v>
      </c>
      <c r="E30" s="35">
        <v>91.537999999999997</v>
      </c>
      <c r="F30" s="35">
        <v>85.909000000000006</v>
      </c>
      <c r="G30" s="35">
        <v>87.912000000000006</v>
      </c>
      <c r="H30" s="35">
        <v>92.971000000000004</v>
      </c>
      <c r="I30" s="35">
        <v>85.353999999999999</v>
      </c>
      <c r="J30" s="35">
        <v>106.59600000000002</v>
      </c>
      <c r="K30" s="35">
        <v>84.667000000000002</v>
      </c>
      <c r="L30" s="35">
        <v>105.822</v>
      </c>
      <c r="M30" s="35">
        <v>93.123000000000005</v>
      </c>
      <c r="N30" s="35">
        <v>63.965000000000011</v>
      </c>
      <c r="O30" s="35">
        <v>96.418000000000006</v>
      </c>
      <c r="P30" s="35">
        <v>113.985</v>
      </c>
      <c r="Q30" s="35">
        <v>95.766000000000005</v>
      </c>
      <c r="R30" s="35">
        <v>99.442999999999998</v>
      </c>
      <c r="S30" s="35">
        <v>126.57899999999998</v>
      </c>
      <c r="T30" s="35">
        <v>98.707999999999998</v>
      </c>
      <c r="U30" s="35">
        <v>123.836</v>
      </c>
      <c r="V30" s="35">
        <v>138.82499999999999</v>
      </c>
      <c r="W30" s="35">
        <v>149.30199999999999</v>
      </c>
      <c r="X30" s="35">
        <v>129.988</v>
      </c>
      <c r="Y30" s="35">
        <v>131.751</v>
      </c>
      <c r="Z30" s="35">
        <v>145.428</v>
      </c>
      <c r="AA30" s="35">
        <v>149.24</v>
      </c>
      <c r="AB30" s="35">
        <v>150.07300000000001</v>
      </c>
      <c r="AC30" s="35">
        <v>148.523</v>
      </c>
      <c r="AD30" s="35">
        <v>149.91300000000001</v>
      </c>
      <c r="AE30" s="35">
        <v>154.56399999999999</v>
      </c>
      <c r="AF30" s="35">
        <v>165.881</v>
      </c>
      <c r="AG30" s="35">
        <v>176.70099999999999</v>
      </c>
      <c r="AH30" s="35">
        <v>185.67599999999999</v>
      </c>
      <c r="AI30" s="35">
        <v>182.875</v>
      </c>
      <c r="AJ30" s="35">
        <v>201.91300000000001</v>
      </c>
      <c r="AK30" s="35">
        <v>238.91</v>
      </c>
      <c r="AL30" s="35">
        <v>243.404</v>
      </c>
      <c r="AM30" s="35">
        <v>185.92114545454541</v>
      </c>
      <c r="AN30" s="35">
        <v>237.82604159238272</v>
      </c>
      <c r="AO30" s="35">
        <v>245.62139681732293</v>
      </c>
      <c r="AP30" s="35">
        <v>252.23385729816377</v>
      </c>
      <c r="AQ30" s="35">
        <v>259.75655334255634</v>
      </c>
      <c r="AR30" s="35">
        <v>267.5244511625753</v>
      </c>
      <c r="AS30" s="35">
        <v>275.4303439000646</v>
      </c>
      <c r="AT30" s="35">
        <v>283.53827945069816</v>
      </c>
      <c r="AU30" s="35">
        <v>291.83605964235943</v>
      </c>
      <c r="AV30" s="35">
        <v>300.33755197153448</v>
      </c>
      <c r="AW30" s="35">
        <v>309.06694602078733</v>
      </c>
    </row>
    <row r="31" spans="1:49" x14ac:dyDescent="0.35">
      <c r="A31" s="2"/>
      <c r="B31" s="51" t="s">
        <v>147</v>
      </c>
      <c r="C31" s="35"/>
      <c r="D31" s="35">
        <v>0</v>
      </c>
      <c r="E31" s="35">
        <v>0</v>
      </c>
      <c r="F31" s="35">
        <v>0</v>
      </c>
      <c r="G31" s="35">
        <v>0</v>
      </c>
      <c r="H31" s="35">
        <v>0</v>
      </c>
      <c r="I31" s="35">
        <v>0</v>
      </c>
      <c r="J31" s="35">
        <v>0</v>
      </c>
      <c r="K31" s="35">
        <v>0</v>
      </c>
      <c r="L31" s="35">
        <v>0</v>
      </c>
      <c r="M31" s="35">
        <v>0</v>
      </c>
      <c r="N31" s="35">
        <v>0</v>
      </c>
      <c r="O31" s="35">
        <v>0</v>
      </c>
      <c r="P31" s="35">
        <v>0</v>
      </c>
      <c r="Q31" s="35">
        <v>0</v>
      </c>
      <c r="R31" s="35">
        <v>0</v>
      </c>
      <c r="S31" s="35">
        <v>0</v>
      </c>
      <c r="T31" s="35">
        <v>0</v>
      </c>
      <c r="U31" s="35">
        <v>0</v>
      </c>
      <c r="V31" s="35">
        <v>0</v>
      </c>
      <c r="W31" s="35">
        <v>0</v>
      </c>
      <c r="X31" s="35">
        <v>0</v>
      </c>
      <c r="Y31" s="35">
        <v>0</v>
      </c>
      <c r="Z31" s="35">
        <v>0</v>
      </c>
      <c r="AA31" s="35">
        <v>0</v>
      </c>
      <c r="AB31" s="35">
        <v>0</v>
      </c>
      <c r="AC31" s="35">
        <v>0</v>
      </c>
      <c r="AD31" s="35">
        <v>3.95</v>
      </c>
      <c r="AE31" s="35">
        <v>3.6909999999999998</v>
      </c>
      <c r="AF31" s="35">
        <v>12.369</v>
      </c>
      <c r="AG31" s="35">
        <v>0</v>
      </c>
      <c r="AH31" s="35">
        <v>0</v>
      </c>
      <c r="AI31" s="35">
        <v>0</v>
      </c>
      <c r="AJ31" s="35">
        <v>0</v>
      </c>
      <c r="AK31" s="35">
        <v>0</v>
      </c>
      <c r="AL31" s="35">
        <v>0</v>
      </c>
      <c r="AM31" s="35">
        <v>0</v>
      </c>
      <c r="AN31" s="35">
        <v>0</v>
      </c>
      <c r="AO31" s="35">
        <v>0</v>
      </c>
      <c r="AP31" s="35">
        <v>0</v>
      </c>
      <c r="AQ31" s="35">
        <v>0</v>
      </c>
      <c r="AR31" s="35">
        <v>0</v>
      </c>
      <c r="AS31" s="35">
        <v>0</v>
      </c>
      <c r="AT31" s="35">
        <v>0</v>
      </c>
      <c r="AU31" s="35">
        <v>0</v>
      </c>
      <c r="AV31" s="35">
        <v>0</v>
      </c>
      <c r="AW31" s="35">
        <v>0</v>
      </c>
    </row>
    <row r="32" spans="1:49" x14ac:dyDescent="0.35">
      <c r="A32" s="2"/>
      <c r="B32" s="51" t="s">
        <v>148</v>
      </c>
      <c r="C32" s="35"/>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5">
        <v>0</v>
      </c>
      <c r="AL32" s="35">
        <v>0</v>
      </c>
      <c r="AM32" s="35">
        <v>0</v>
      </c>
      <c r="AN32" s="35">
        <v>0</v>
      </c>
      <c r="AO32" s="35">
        <v>0</v>
      </c>
      <c r="AP32" s="35">
        <v>0</v>
      </c>
      <c r="AQ32" s="35">
        <v>0</v>
      </c>
      <c r="AR32" s="35">
        <v>0</v>
      </c>
      <c r="AS32" s="35">
        <v>0</v>
      </c>
      <c r="AT32" s="35">
        <v>0</v>
      </c>
      <c r="AU32" s="35">
        <v>0</v>
      </c>
      <c r="AV32" s="35">
        <v>0</v>
      </c>
      <c r="AW32" s="35">
        <v>0</v>
      </c>
    </row>
    <row r="33" spans="1:49" x14ac:dyDescent="0.35">
      <c r="A33" s="2"/>
      <c r="B33" s="51" t="s">
        <v>149</v>
      </c>
      <c r="C33" s="35"/>
      <c r="D33" s="35">
        <v>8.1049999999999613</v>
      </c>
      <c r="E33" s="35">
        <v>9.9790000000000134</v>
      </c>
      <c r="F33" s="35">
        <v>12.999999999999972</v>
      </c>
      <c r="G33" s="35">
        <v>9.0339999999999918</v>
      </c>
      <c r="H33" s="35">
        <v>10.996999999999986</v>
      </c>
      <c r="I33" s="35">
        <v>10.073000000000008</v>
      </c>
      <c r="J33" s="35">
        <v>11.452999999999975</v>
      </c>
      <c r="K33" s="35">
        <v>9.9130000000000109</v>
      </c>
      <c r="L33" s="35">
        <v>10.875999999999976</v>
      </c>
      <c r="M33" s="35">
        <v>10.739999999999981</v>
      </c>
      <c r="N33" s="35">
        <v>10.835999999999984</v>
      </c>
      <c r="O33" s="35">
        <v>15.377999999999957</v>
      </c>
      <c r="P33" s="35">
        <v>14.488</v>
      </c>
      <c r="Q33" s="35">
        <v>56.753999999999962</v>
      </c>
      <c r="R33" s="35">
        <v>55.853000000000009</v>
      </c>
      <c r="S33" s="35">
        <v>61.110000000000014</v>
      </c>
      <c r="T33" s="35">
        <v>57.800999999999988</v>
      </c>
      <c r="U33" s="35">
        <v>67</v>
      </c>
      <c r="V33" s="35">
        <v>0</v>
      </c>
      <c r="W33" s="35">
        <v>0</v>
      </c>
      <c r="X33" s="35">
        <v>0</v>
      </c>
      <c r="Y33" s="35">
        <v>-1.0000000000331966E-3</v>
      </c>
      <c r="Z33" s="35">
        <v>0</v>
      </c>
      <c r="AA33" s="35">
        <v>-1.00000000009004E-3</v>
      </c>
      <c r="AB33" s="35">
        <v>0</v>
      </c>
      <c r="AC33" s="35">
        <v>-1.0000000000331966E-3</v>
      </c>
      <c r="AD33" s="35">
        <v>-1.0000000000331966E-3</v>
      </c>
      <c r="AE33" s="35">
        <v>0</v>
      </c>
      <c r="AF33" s="35">
        <v>0</v>
      </c>
      <c r="AG33" s="35">
        <v>-9.9999999991950972E-4</v>
      </c>
      <c r="AH33" s="35">
        <v>0</v>
      </c>
      <c r="AI33" s="35">
        <v>0</v>
      </c>
      <c r="AJ33" s="35">
        <v>0</v>
      </c>
      <c r="AK33" s="35">
        <v>-9.9999999997635314E-4</v>
      </c>
      <c r="AL33" s="35">
        <v>-9.9999999997635314E-4</v>
      </c>
      <c r="AM33" s="35">
        <v>-1.0632461781728845E-3</v>
      </c>
      <c r="AN33" s="35">
        <v>-1.2546966622090658E-3</v>
      </c>
      <c r="AO33" s="35">
        <v>-1.3181878935667548E-3</v>
      </c>
      <c r="AP33" s="35">
        <v>-1.3652890766964018E-3</v>
      </c>
      <c r="AQ33" s="35">
        <v>-1.3979817680558806E-3</v>
      </c>
      <c r="AR33" s="35">
        <v>-1.4200305711253142E-3</v>
      </c>
      <c r="AS33" s="35">
        <v>-1.4365721920704276E-3</v>
      </c>
      <c r="AT33" s="35">
        <v>-1.4491519768688693E-3</v>
      </c>
      <c r="AU33" s="35">
        <v>-1.4576621488202608E-3</v>
      </c>
      <c r="AV33" s="35">
        <v>-1.462595066601757E-3</v>
      </c>
      <c r="AW33" s="35">
        <v>-1.46527217554802E-3</v>
      </c>
    </row>
    <row r="34" spans="1:49" x14ac:dyDescent="0.35">
      <c r="A34" s="2"/>
      <c r="B34" s="36" t="s">
        <v>150</v>
      </c>
      <c r="C34" s="35"/>
      <c r="D34" s="35">
        <v>13.212</v>
      </c>
      <c r="E34" s="35">
        <v>12.173</v>
      </c>
      <c r="F34" s="35">
        <v>11.69</v>
      </c>
      <c r="G34" s="35">
        <v>9.6549999999999994</v>
      </c>
      <c r="H34" s="35">
        <v>9.8520000000000003</v>
      </c>
      <c r="I34" s="35">
        <v>10.38</v>
      </c>
      <c r="J34" s="35">
        <v>11.332000000000001</v>
      </c>
      <c r="K34" s="35">
        <v>10.561999999999999</v>
      </c>
      <c r="L34" s="35">
        <v>11.083</v>
      </c>
      <c r="M34" s="35">
        <v>7.0830000000000002</v>
      </c>
      <c r="N34" s="35">
        <v>10.804</v>
      </c>
      <c r="O34" s="35">
        <v>13.565</v>
      </c>
      <c r="P34" s="35">
        <v>13.298999999999999</v>
      </c>
      <c r="Q34" s="35">
        <v>15.186999999999999</v>
      </c>
      <c r="R34" s="35">
        <v>15.544</v>
      </c>
      <c r="S34" s="35">
        <v>15.811999999999999</v>
      </c>
      <c r="T34" s="35">
        <v>15.926</v>
      </c>
      <c r="U34" s="35">
        <v>19.048999999999999</v>
      </c>
      <c r="V34" s="35">
        <v>17.827000000000002</v>
      </c>
      <c r="W34" s="35">
        <v>11.988</v>
      </c>
      <c r="X34" s="35">
        <v>14.029</v>
      </c>
      <c r="Y34" s="35">
        <v>19.126000000000001</v>
      </c>
      <c r="Z34" s="35">
        <v>9.3219999999999992</v>
      </c>
      <c r="AA34" s="35">
        <v>20.788</v>
      </c>
      <c r="AB34" s="35">
        <v>21.789000000000001</v>
      </c>
      <c r="AC34" s="35">
        <v>20.091999999999999</v>
      </c>
      <c r="AD34" s="35">
        <v>17.052</v>
      </c>
      <c r="AE34" s="35">
        <v>20.9</v>
      </c>
      <c r="AF34" s="35">
        <v>0</v>
      </c>
      <c r="AG34" s="35">
        <v>0</v>
      </c>
      <c r="AH34" s="35">
        <v>0</v>
      </c>
      <c r="AI34" s="35">
        <v>0</v>
      </c>
      <c r="AJ34" s="35">
        <v>0</v>
      </c>
      <c r="AK34" s="35">
        <v>0</v>
      </c>
      <c r="AL34" s="35">
        <v>0</v>
      </c>
      <c r="AM34" s="35">
        <v>0</v>
      </c>
      <c r="AN34" s="35">
        <v>0</v>
      </c>
      <c r="AO34" s="35">
        <v>0</v>
      </c>
      <c r="AP34" s="35">
        <v>0</v>
      </c>
      <c r="AQ34" s="35">
        <v>0</v>
      </c>
      <c r="AR34" s="35">
        <v>0</v>
      </c>
      <c r="AS34" s="35">
        <v>0</v>
      </c>
      <c r="AT34" s="35">
        <v>0</v>
      </c>
      <c r="AU34" s="35">
        <v>0</v>
      </c>
      <c r="AV34" s="35">
        <v>0</v>
      </c>
      <c r="AW34" s="35">
        <v>0</v>
      </c>
    </row>
    <row r="35" spans="1:49" x14ac:dyDescent="0.35">
      <c r="A35" s="2"/>
      <c r="B35" s="51" t="s">
        <v>151</v>
      </c>
      <c r="C35" s="35"/>
      <c r="D35" s="35">
        <v>6.9769999999999994</v>
      </c>
      <c r="E35" s="35">
        <v>9.3729999999999993</v>
      </c>
      <c r="F35" s="35">
        <v>8.89</v>
      </c>
      <c r="G35" s="35">
        <v>6.5549999999999997</v>
      </c>
      <c r="H35" s="35">
        <v>6.903999999999999</v>
      </c>
      <c r="I35" s="35">
        <v>7.5599999999999987</v>
      </c>
      <c r="J35" s="35">
        <v>8.6069999999999993</v>
      </c>
      <c r="K35" s="35">
        <v>7.7770000000000001</v>
      </c>
      <c r="L35" s="35">
        <v>8.298</v>
      </c>
      <c r="M35" s="35">
        <v>4.1879999999999997</v>
      </c>
      <c r="N35" s="35">
        <v>7.7739999999999991</v>
      </c>
      <c r="O35" s="35">
        <v>7.3650000000000002</v>
      </c>
      <c r="P35" s="35">
        <v>6.9989999999999997</v>
      </c>
      <c r="Q35" s="35">
        <v>8.8849999999999998</v>
      </c>
      <c r="R35" s="35">
        <v>9.0050000000000008</v>
      </c>
      <c r="S35" s="35">
        <v>8.9960000000000004</v>
      </c>
      <c r="T35" s="35">
        <v>8.8469999999999995</v>
      </c>
      <c r="U35" s="35">
        <v>10.677000000000001</v>
      </c>
      <c r="V35" s="35">
        <v>17.827000000000002</v>
      </c>
      <c r="W35" s="35">
        <v>11.988</v>
      </c>
      <c r="X35" s="35">
        <v>14.029</v>
      </c>
      <c r="Y35" s="35">
        <v>19.126000000000001</v>
      </c>
      <c r="Z35" s="35">
        <v>9.3219999999999992</v>
      </c>
      <c r="AA35" s="35">
        <v>20.788</v>
      </c>
      <c r="AB35" s="35">
        <v>21.789000000000001</v>
      </c>
      <c r="AC35" s="35">
        <v>20.091999999999999</v>
      </c>
      <c r="AD35" s="35">
        <v>17.052</v>
      </c>
      <c r="AE35" s="35">
        <v>20.9</v>
      </c>
      <c r="AF35" s="35">
        <v>0</v>
      </c>
      <c r="AG35" s="35">
        <v>0</v>
      </c>
      <c r="AH35" s="35">
        <v>0</v>
      </c>
      <c r="AI35" s="35">
        <v>0</v>
      </c>
      <c r="AJ35" s="35">
        <v>0</v>
      </c>
      <c r="AK35" s="35">
        <v>0</v>
      </c>
      <c r="AL35" s="35">
        <v>0</v>
      </c>
      <c r="AM35" s="35">
        <v>0</v>
      </c>
      <c r="AN35" s="35">
        <v>0</v>
      </c>
      <c r="AO35" s="35">
        <v>0</v>
      </c>
      <c r="AP35" s="35">
        <v>0</v>
      </c>
      <c r="AQ35" s="35">
        <v>0</v>
      </c>
      <c r="AR35" s="35">
        <v>0</v>
      </c>
      <c r="AS35" s="35">
        <v>0</v>
      </c>
      <c r="AT35" s="35">
        <v>0</v>
      </c>
      <c r="AU35" s="35">
        <v>0</v>
      </c>
      <c r="AV35" s="35">
        <v>0</v>
      </c>
      <c r="AW35" s="35">
        <v>0</v>
      </c>
    </row>
    <row r="36" spans="1:49" x14ac:dyDescent="0.35">
      <c r="A36" s="2"/>
      <c r="B36" s="36" t="s">
        <v>152</v>
      </c>
      <c r="C36" s="35"/>
      <c r="D36" s="35">
        <v>87.16500000000029</v>
      </c>
      <c r="E36" s="35">
        <v>92.614999999999753</v>
      </c>
      <c r="F36" s="35">
        <v>104.31500000000031</v>
      </c>
      <c r="G36" s="35">
        <v>133.53600000000017</v>
      </c>
      <c r="H36" s="35">
        <v>144.47300000000035</v>
      </c>
      <c r="I36" s="35">
        <v>148.98400000000035</v>
      </c>
      <c r="J36" s="35">
        <v>153.15100000000035</v>
      </c>
      <c r="K36" s="35">
        <v>173.6669999999998</v>
      </c>
      <c r="L36" s="35">
        <v>175.11899999999989</v>
      </c>
      <c r="M36" s="35">
        <v>183.40099999999964</v>
      </c>
      <c r="N36" s="35">
        <v>191.3809999999996</v>
      </c>
      <c r="O36" s="35">
        <v>198.81500000000025</v>
      </c>
      <c r="P36" s="35">
        <v>204.4049999999998</v>
      </c>
      <c r="Q36" s="35">
        <v>271.51099999999991</v>
      </c>
      <c r="R36" s="35">
        <v>268.3280000000006</v>
      </c>
      <c r="S36" s="35">
        <v>271.35899999999987</v>
      </c>
      <c r="T36" s="35">
        <v>292.55499999999989</v>
      </c>
      <c r="U36" s="35">
        <v>270.44699999999983</v>
      </c>
      <c r="V36" s="35">
        <v>354.50799999999953</v>
      </c>
      <c r="W36" s="35">
        <v>349.83599999999984</v>
      </c>
      <c r="X36" s="35">
        <v>344.16600000000034</v>
      </c>
      <c r="Y36" s="35">
        <v>337.8949999999997</v>
      </c>
      <c r="Z36" s="35">
        <v>333.97399999999982</v>
      </c>
      <c r="AA36" s="35">
        <v>346.53500000000008</v>
      </c>
      <c r="AB36" s="35">
        <v>364.76400000000001</v>
      </c>
      <c r="AC36" s="35">
        <v>386.09300000000115</v>
      </c>
      <c r="AD36" s="35">
        <v>381.50199999999967</v>
      </c>
      <c r="AE36" s="35">
        <v>390.40899999999925</v>
      </c>
      <c r="AF36" s="35">
        <v>404.55900000000076</v>
      </c>
      <c r="AG36" s="35">
        <v>403.08199999999982</v>
      </c>
      <c r="AH36" s="35">
        <v>419.57099999999957</v>
      </c>
      <c r="AI36" s="35">
        <v>515.89000000000033</v>
      </c>
      <c r="AJ36" s="35">
        <v>594.34600000000012</v>
      </c>
      <c r="AK36" s="35">
        <v>620.29099999999949</v>
      </c>
      <c r="AL36" s="35">
        <v>579.67299999999909</v>
      </c>
      <c r="AM36" s="35">
        <v>556.38353287119139</v>
      </c>
      <c r="AN36" s="35">
        <v>589.76296372348554</v>
      </c>
      <c r="AO36" s="35">
        <v>582.83257745026754</v>
      </c>
      <c r="AP36" s="35">
        <v>588.76936697100587</v>
      </c>
      <c r="AQ36" s="35">
        <v>589.77714813782427</v>
      </c>
      <c r="AR36" s="35">
        <v>587.28847540541335</v>
      </c>
      <c r="AS36" s="35">
        <v>588.8419713215601</v>
      </c>
      <c r="AT36" s="35">
        <v>593.17700526131557</v>
      </c>
      <c r="AU36" s="35">
        <v>598.9503007622061</v>
      </c>
      <c r="AV36" s="35">
        <v>602.01184144092133</v>
      </c>
      <c r="AW36" s="35">
        <v>602.78384678907651</v>
      </c>
    </row>
    <row r="37" spans="1:49" x14ac:dyDescent="0.35">
      <c r="A37" s="2"/>
      <c r="B37" s="51" t="s">
        <v>153</v>
      </c>
      <c r="C37" s="35"/>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12.363</v>
      </c>
      <c r="W37" s="35">
        <v>12.314</v>
      </c>
      <c r="X37" s="35">
        <v>11.864000000000001</v>
      </c>
      <c r="Y37" s="35">
        <v>13.071</v>
      </c>
      <c r="Z37" s="35">
        <v>12.794</v>
      </c>
      <c r="AA37" s="35">
        <v>10.188000000000001</v>
      </c>
      <c r="AB37" s="35">
        <v>9.3960000000000008</v>
      </c>
      <c r="AC37" s="35">
        <v>9.2550000000000008</v>
      </c>
      <c r="AD37" s="35">
        <v>8.6069999999999993</v>
      </c>
      <c r="AE37" s="35">
        <v>0.95899999999999996</v>
      </c>
      <c r="AF37" s="35">
        <v>1.7110000000000001</v>
      </c>
      <c r="AG37" s="35">
        <v>0</v>
      </c>
      <c r="AH37" s="35">
        <v>0</v>
      </c>
      <c r="AI37" s="35">
        <v>0</v>
      </c>
      <c r="AJ37" s="35">
        <v>0</v>
      </c>
      <c r="AK37" s="35">
        <v>0</v>
      </c>
      <c r="AL37" s="35">
        <v>0</v>
      </c>
      <c r="AM37" s="35">
        <v>0</v>
      </c>
      <c r="AN37" s="35">
        <v>0</v>
      </c>
      <c r="AO37" s="35">
        <v>0</v>
      </c>
      <c r="AP37" s="35">
        <v>0</v>
      </c>
      <c r="AQ37" s="35">
        <v>0</v>
      </c>
      <c r="AR37" s="35">
        <v>0</v>
      </c>
      <c r="AS37" s="35">
        <v>0</v>
      </c>
      <c r="AT37" s="35">
        <v>0</v>
      </c>
      <c r="AU37" s="35">
        <v>0</v>
      </c>
      <c r="AV37" s="35">
        <v>0</v>
      </c>
      <c r="AW37" s="35">
        <v>0</v>
      </c>
    </row>
    <row r="38" spans="1:49" x14ac:dyDescent="0.35">
      <c r="A38" s="2"/>
      <c r="B38" s="3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x14ac:dyDescent="0.35">
      <c r="A39" s="2"/>
      <c r="B39" s="50" t="s">
        <v>154</v>
      </c>
      <c r="C39" s="35"/>
      <c r="D39" s="35">
        <v>3749.9780000000001</v>
      </c>
      <c r="E39" s="35">
        <v>3585.2269999999999</v>
      </c>
      <c r="F39" s="35">
        <v>3606.165</v>
      </c>
      <c r="G39" s="35">
        <v>3826.0309999999999</v>
      </c>
      <c r="H39" s="35">
        <v>3454.473</v>
      </c>
      <c r="I39" s="35">
        <v>3486.047</v>
      </c>
      <c r="J39" s="35">
        <v>4121.8869999999997</v>
      </c>
      <c r="K39" s="35">
        <v>4008.0050000000001</v>
      </c>
      <c r="L39" s="35">
        <v>3812.578</v>
      </c>
      <c r="M39" s="35">
        <v>3580.8440000000001</v>
      </c>
      <c r="N39" s="35">
        <v>3883.114</v>
      </c>
      <c r="O39" s="35">
        <v>4336.4809999999998</v>
      </c>
      <c r="P39" s="35">
        <v>3627.2539999999999</v>
      </c>
      <c r="Q39" s="35">
        <v>4095.3330000000001</v>
      </c>
      <c r="R39" s="35">
        <v>4964.277</v>
      </c>
      <c r="S39" s="35">
        <v>4993.3410000000003</v>
      </c>
      <c r="T39" s="35">
        <v>4745.7139999999999</v>
      </c>
      <c r="U39" s="35">
        <v>5780.6329999999998</v>
      </c>
      <c r="V39" s="35">
        <v>6085.5680000000002</v>
      </c>
      <c r="W39" s="35">
        <v>5188.7250000000004</v>
      </c>
      <c r="X39" s="35">
        <v>6144.8770000000004</v>
      </c>
      <c r="Y39" s="35">
        <v>7001.8819999999996</v>
      </c>
      <c r="Z39" s="35">
        <v>7400.125</v>
      </c>
      <c r="AA39" s="35">
        <v>7709.46</v>
      </c>
      <c r="AB39" s="35">
        <v>9502.3150000000005</v>
      </c>
      <c r="AC39" s="35">
        <v>7733.2290000000003</v>
      </c>
      <c r="AD39" s="35">
        <v>7153.4390000000003</v>
      </c>
      <c r="AE39" s="35">
        <v>7657.0330000000004</v>
      </c>
      <c r="AF39" s="35">
        <v>7402.6639999999998</v>
      </c>
      <c r="AG39" s="35">
        <v>7541.57</v>
      </c>
      <c r="AH39" s="35">
        <v>7240.5259999999998</v>
      </c>
      <c r="AI39" s="35">
        <v>8353.8259999999991</v>
      </c>
      <c r="AJ39" s="35">
        <v>10209.362999999999</v>
      </c>
      <c r="AK39" s="35">
        <v>9378.1409999999996</v>
      </c>
      <c r="AL39" s="35">
        <v>10021.843000000001</v>
      </c>
      <c r="AM39" s="35">
        <v>10887.618407289245</v>
      </c>
      <c r="AN39" s="35">
        <v>10939.714986115103</v>
      </c>
      <c r="AO39" s="35">
        <v>10792.296229028532</v>
      </c>
      <c r="AP39" s="35">
        <v>10714.457692306507</v>
      </c>
      <c r="AQ39" s="35">
        <v>10669.853729412238</v>
      </c>
      <c r="AR39" s="35">
        <v>10580.96806895362</v>
      </c>
      <c r="AS39" s="35">
        <v>10498.66689382221</v>
      </c>
      <c r="AT39" s="35">
        <v>10468.805815471596</v>
      </c>
      <c r="AU39" s="35">
        <v>10510.883516749682</v>
      </c>
      <c r="AV39" s="35">
        <v>10611.656752197341</v>
      </c>
      <c r="AW39" s="35">
        <v>10740.713103897153</v>
      </c>
    </row>
    <row r="40" spans="1:49" x14ac:dyDescent="0.35">
      <c r="A40" s="2"/>
      <c r="B40" s="36" t="s">
        <v>155</v>
      </c>
      <c r="C40" s="35"/>
      <c r="D40" s="35">
        <v>1901.749</v>
      </c>
      <c r="E40" s="35">
        <v>1888.903</v>
      </c>
      <c r="F40" s="35">
        <v>1837.1790000000001</v>
      </c>
      <c r="G40" s="35">
        <v>2063.201</v>
      </c>
      <c r="H40" s="35">
        <v>1712.1869999999999</v>
      </c>
      <c r="I40" s="35">
        <v>1748.576</v>
      </c>
      <c r="J40" s="35">
        <v>1999.7629999999999</v>
      </c>
      <c r="K40" s="35">
        <v>2086.183</v>
      </c>
      <c r="L40" s="35">
        <v>1714.6210000000001</v>
      </c>
      <c r="M40" s="35">
        <v>1618.0709999999999</v>
      </c>
      <c r="N40" s="35">
        <v>2117.6840000000002</v>
      </c>
      <c r="O40" s="35">
        <v>2357.6010000000001</v>
      </c>
      <c r="P40" s="35">
        <v>1913.037</v>
      </c>
      <c r="Q40" s="35">
        <v>2268.7800000000002</v>
      </c>
      <c r="R40" s="35">
        <v>2722.5129999999999</v>
      </c>
      <c r="S40" s="35">
        <v>2842.9140000000002</v>
      </c>
      <c r="T40" s="35">
        <v>2707.1320000000001</v>
      </c>
      <c r="U40" s="35">
        <v>2979.4540000000002</v>
      </c>
      <c r="V40" s="35">
        <v>3139.7959999999998</v>
      </c>
      <c r="W40" s="35">
        <v>2921.3150000000001</v>
      </c>
      <c r="X40" s="35">
        <v>3498.2919999999999</v>
      </c>
      <c r="Y40" s="35">
        <v>3906.9090000000001</v>
      </c>
      <c r="Z40" s="35">
        <v>4259.26</v>
      </c>
      <c r="AA40" s="35">
        <v>4527.7939999999999</v>
      </c>
      <c r="AB40" s="35">
        <v>5738.4350000000004</v>
      </c>
      <c r="AC40" s="35">
        <v>4559.4740000000002</v>
      </c>
      <c r="AD40" s="35">
        <v>4143.5129999999999</v>
      </c>
      <c r="AE40" s="35">
        <v>4614.9549999999999</v>
      </c>
      <c r="AF40" s="35">
        <v>4542.8739999999998</v>
      </c>
      <c r="AG40" s="35">
        <v>4428.1400000000003</v>
      </c>
      <c r="AH40" s="35">
        <v>3933.6350000000002</v>
      </c>
      <c r="AI40" s="35">
        <v>4934.924</v>
      </c>
      <c r="AJ40" s="35">
        <v>5651.9759999999997</v>
      </c>
      <c r="AK40" s="35">
        <v>5505.0990000000002</v>
      </c>
      <c r="AL40" s="35">
        <v>6310.3890000000001</v>
      </c>
      <c r="AM40" s="35">
        <v>6782.6314026695727</v>
      </c>
      <c r="AN40" s="35">
        <v>7281.5888410045554</v>
      </c>
      <c r="AO40" s="35">
        <v>7093.8855693517398</v>
      </c>
      <c r="AP40" s="35">
        <v>6962.3920277395209</v>
      </c>
      <c r="AQ40" s="35">
        <v>6861.8907522066183</v>
      </c>
      <c r="AR40" s="35">
        <v>6721.4658586724781</v>
      </c>
      <c r="AS40" s="35">
        <v>6591.4411669113415</v>
      </c>
      <c r="AT40" s="35">
        <v>6513.5421639438027</v>
      </c>
      <c r="AU40" s="35">
        <v>6491.6773473397789</v>
      </c>
      <c r="AV40" s="35">
        <v>6526.0144211227307</v>
      </c>
      <c r="AW40" s="35">
        <v>6589.4611363662789</v>
      </c>
    </row>
    <row r="41" spans="1:49" x14ac:dyDescent="0.35">
      <c r="A41" s="2"/>
      <c r="B41" s="51" t="s">
        <v>156</v>
      </c>
      <c r="C41" s="35"/>
      <c r="D41" s="35">
        <v>922.20100000000002</v>
      </c>
      <c r="E41" s="35">
        <v>969.19799999999998</v>
      </c>
      <c r="F41" s="35">
        <v>963.399</v>
      </c>
      <c r="G41" s="35">
        <v>1115.6320000000001</v>
      </c>
      <c r="H41" s="35">
        <v>859.56600000000003</v>
      </c>
      <c r="I41" s="35">
        <v>863.98299999999995</v>
      </c>
      <c r="J41" s="35">
        <v>884.64700000000005</v>
      </c>
      <c r="K41" s="35">
        <v>922.36599999999999</v>
      </c>
      <c r="L41" s="35">
        <v>749.64300000000003</v>
      </c>
      <c r="M41" s="35">
        <v>749.47900000000004</v>
      </c>
      <c r="N41" s="35">
        <v>896.60199999999998</v>
      </c>
      <c r="O41" s="35">
        <v>935.32500000000005</v>
      </c>
      <c r="P41" s="35">
        <v>841.71600000000001</v>
      </c>
      <c r="Q41" s="35">
        <v>989.43</v>
      </c>
      <c r="R41" s="35">
        <v>978.69299999999998</v>
      </c>
      <c r="S41" s="35">
        <v>1007.186</v>
      </c>
      <c r="T41" s="35">
        <v>949.08199999999999</v>
      </c>
      <c r="U41" s="35">
        <v>1089.8009999999999</v>
      </c>
      <c r="V41" s="35">
        <v>1091.847</v>
      </c>
      <c r="W41" s="35">
        <v>983.68200000000002</v>
      </c>
      <c r="X41" s="35">
        <v>1206.768</v>
      </c>
      <c r="Y41" s="35">
        <v>1291.231</v>
      </c>
      <c r="Z41" s="35">
        <v>1470.51</v>
      </c>
      <c r="AA41" s="35">
        <v>1672.6990000000001</v>
      </c>
      <c r="AB41" s="35">
        <v>2373.5329999999999</v>
      </c>
      <c r="AC41" s="35">
        <v>2045.2829999999999</v>
      </c>
      <c r="AD41" s="35">
        <v>1830.644</v>
      </c>
      <c r="AE41" s="35">
        <v>2012.3720000000001</v>
      </c>
      <c r="AF41" s="35">
        <v>2064.1779999999999</v>
      </c>
      <c r="AG41" s="35">
        <v>1787.325</v>
      </c>
      <c r="AH41" s="35">
        <v>1654.9010000000001</v>
      </c>
      <c r="AI41" s="35">
        <v>1651.607</v>
      </c>
      <c r="AJ41" s="35">
        <v>2100.9609999999998</v>
      </c>
      <c r="AK41" s="35">
        <v>2409.7179999999998</v>
      </c>
      <c r="AL41" s="35">
        <v>2965.944</v>
      </c>
      <c r="AM41" s="35">
        <v>3288.8128672781754</v>
      </c>
      <c r="AN41" s="35">
        <v>3715.3293342234797</v>
      </c>
      <c r="AO41" s="35">
        <v>3616.6625194625253</v>
      </c>
      <c r="AP41" s="35">
        <v>3468.3742031350107</v>
      </c>
      <c r="AQ41" s="35">
        <v>3304.3912444293851</v>
      </c>
      <c r="AR41" s="35">
        <v>3113.8341934670239</v>
      </c>
      <c r="AS41" s="35">
        <v>2920.2243720569645</v>
      </c>
      <c r="AT41" s="35">
        <v>2757.5318218726302</v>
      </c>
      <c r="AU41" s="35">
        <v>2625.1099733337142</v>
      </c>
      <c r="AV41" s="35">
        <v>2530.6835152172162</v>
      </c>
      <c r="AW41" s="35">
        <v>2465.1609232547794</v>
      </c>
    </row>
    <row r="42" spans="1:49" x14ac:dyDescent="0.35">
      <c r="A42" s="2"/>
      <c r="B42" s="51" t="s">
        <v>157</v>
      </c>
      <c r="C42" s="35"/>
      <c r="D42" s="35">
        <v>967.16099999999994</v>
      </c>
      <c r="E42" s="35">
        <v>906.53899999999999</v>
      </c>
      <c r="F42" s="35">
        <v>856.05700000000002</v>
      </c>
      <c r="G42" s="35">
        <v>930.15800000000002</v>
      </c>
      <c r="H42" s="35">
        <v>836.27099999999996</v>
      </c>
      <c r="I42" s="35">
        <v>869.49699999999996</v>
      </c>
      <c r="J42" s="35">
        <v>1099.0509999999999</v>
      </c>
      <c r="K42" s="35">
        <v>1148.2660000000001</v>
      </c>
      <c r="L42" s="35">
        <v>952.86900000000003</v>
      </c>
      <c r="M42" s="35">
        <v>855.02</v>
      </c>
      <c r="N42" s="35">
        <v>1207.4649999999999</v>
      </c>
      <c r="O42" s="35">
        <v>1410.7729999999999</v>
      </c>
      <c r="P42" s="35">
        <v>1059.829</v>
      </c>
      <c r="Q42" s="35">
        <v>1266.6679999999999</v>
      </c>
      <c r="R42" s="35">
        <v>1730.5830000000001</v>
      </c>
      <c r="S42" s="35">
        <v>1820.308</v>
      </c>
      <c r="T42" s="35">
        <v>1744.2460000000001</v>
      </c>
      <c r="U42" s="35">
        <v>1873.309</v>
      </c>
      <c r="V42" s="35">
        <v>2047.9490000000001</v>
      </c>
      <c r="W42" s="35">
        <v>1937.633</v>
      </c>
      <c r="X42" s="35">
        <v>2291.5239999999999</v>
      </c>
      <c r="Y42" s="35">
        <v>2615.6779999999999</v>
      </c>
      <c r="Z42" s="35">
        <v>2788.75</v>
      </c>
      <c r="AA42" s="35">
        <v>2855.0949999999998</v>
      </c>
      <c r="AB42" s="35">
        <v>3364.902</v>
      </c>
      <c r="AC42" s="35">
        <v>2514.1909999999998</v>
      </c>
      <c r="AD42" s="35">
        <v>2312.8690000000001</v>
      </c>
      <c r="AE42" s="35">
        <v>2602.5830000000001</v>
      </c>
      <c r="AF42" s="35">
        <v>2478.6959999999999</v>
      </c>
      <c r="AG42" s="35">
        <v>2640.8150000000001</v>
      </c>
      <c r="AH42" s="35">
        <v>2278.7339999999999</v>
      </c>
      <c r="AI42" s="35">
        <v>3283.317</v>
      </c>
      <c r="AJ42" s="35">
        <v>3551.0149999999999</v>
      </c>
      <c r="AK42" s="35">
        <v>3095.3809999999999</v>
      </c>
      <c r="AL42" s="35">
        <v>3344.4450000000002</v>
      </c>
      <c r="AM42" s="35">
        <v>3493.8185353913973</v>
      </c>
      <c r="AN42" s="35">
        <v>3566.2595067810757</v>
      </c>
      <c r="AO42" s="35">
        <v>3477.2230498892145</v>
      </c>
      <c r="AP42" s="35">
        <v>3494.0178246045107</v>
      </c>
      <c r="AQ42" s="35">
        <v>3557.4995077772332</v>
      </c>
      <c r="AR42" s="35">
        <v>3607.6316652054547</v>
      </c>
      <c r="AS42" s="35">
        <v>3671.2167948543774</v>
      </c>
      <c r="AT42" s="35">
        <v>3756.0103420711725</v>
      </c>
      <c r="AU42" s="35">
        <v>3866.5673740060647</v>
      </c>
      <c r="AV42" s="35">
        <v>3995.330905905515</v>
      </c>
      <c r="AW42" s="35">
        <v>4124.300213111499</v>
      </c>
    </row>
    <row r="43" spans="1:49" x14ac:dyDescent="0.35">
      <c r="A43" s="2"/>
      <c r="B43" s="36" t="s">
        <v>158</v>
      </c>
      <c r="C43" s="35"/>
      <c r="D43" s="35">
        <v>1308.1189999999999</v>
      </c>
      <c r="E43" s="35">
        <v>1149.3150000000001</v>
      </c>
      <c r="F43" s="35">
        <v>1250.3050000000001</v>
      </c>
      <c r="G43" s="35">
        <v>1226.24</v>
      </c>
      <c r="H43" s="35">
        <v>1194.086</v>
      </c>
      <c r="I43" s="35">
        <v>1181.6880000000001</v>
      </c>
      <c r="J43" s="35">
        <v>1362.18</v>
      </c>
      <c r="K43" s="35">
        <v>1200.29</v>
      </c>
      <c r="L43" s="35">
        <v>1425.9349999999999</v>
      </c>
      <c r="M43" s="35">
        <v>1312.22</v>
      </c>
      <c r="N43" s="35">
        <v>1126.56</v>
      </c>
      <c r="O43" s="35">
        <v>1297.3430000000001</v>
      </c>
      <c r="P43" s="35">
        <v>1011.318</v>
      </c>
      <c r="Q43" s="35">
        <v>1044.2239999999999</v>
      </c>
      <c r="R43" s="35">
        <v>1336.3340000000001</v>
      </c>
      <c r="S43" s="35">
        <v>1246.6300000000001</v>
      </c>
      <c r="T43" s="35">
        <v>1074.32</v>
      </c>
      <c r="U43" s="35">
        <v>1692.1079999999999</v>
      </c>
      <c r="V43" s="35">
        <v>1658.2619999999999</v>
      </c>
      <c r="W43" s="35">
        <v>1194.4760000000001</v>
      </c>
      <c r="X43" s="35">
        <v>1449.3219999999999</v>
      </c>
      <c r="Y43" s="35">
        <v>1800.925</v>
      </c>
      <c r="Z43" s="35">
        <v>1757.7280000000001</v>
      </c>
      <c r="AA43" s="35">
        <v>1842.732</v>
      </c>
      <c r="AB43" s="35">
        <v>2237.4560000000001</v>
      </c>
      <c r="AC43" s="35">
        <v>1646.8320000000001</v>
      </c>
      <c r="AD43" s="35">
        <v>1606.248</v>
      </c>
      <c r="AE43" s="35">
        <v>1738.704</v>
      </c>
      <c r="AF43" s="35">
        <v>1611.885</v>
      </c>
      <c r="AG43" s="35">
        <v>1895.8389999999999</v>
      </c>
      <c r="AH43" s="35">
        <v>2023.0650000000001</v>
      </c>
      <c r="AI43" s="35">
        <v>1983.22</v>
      </c>
      <c r="AJ43" s="35">
        <v>2603.623</v>
      </c>
      <c r="AK43" s="35">
        <v>2007.2</v>
      </c>
      <c r="AL43" s="35">
        <v>2306.08</v>
      </c>
      <c r="AM43" s="35">
        <v>2256.740533466666</v>
      </c>
      <c r="AN43" s="35">
        <v>2038.1248429879595</v>
      </c>
      <c r="AO43" s="35">
        <v>2060.6452820882964</v>
      </c>
      <c r="AP43" s="35">
        <v>2102.3621491190524</v>
      </c>
      <c r="AQ43" s="35">
        <v>2149.5384665655974</v>
      </c>
      <c r="AR43" s="35">
        <v>2192.7874029641443</v>
      </c>
      <c r="AS43" s="35">
        <v>2231.7044465798099</v>
      </c>
      <c r="AT43" s="35">
        <v>2266.0574151592641</v>
      </c>
      <c r="AU43" s="35">
        <v>2309.4324051293593</v>
      </c>
      <c r="AV43" s="35">
        <v>2351.0712483278235</v>
      </c>
      <c r="AW43" s="35">
        <v>2391.6045599911072</v>
      </c>
    </row>
    <row r="44" spans="1:49" x14ac:dyDescent="0.35">
      <c r="A44" s="2"/>
      <c r="B44" s="36" t="s">
        <v>159</v>
      </c>
      <c r="C44" s="35"/>
      <c r="D44" s="35">
        <v>515.99800000000005</v>
      </c>
      <c r="E44" s="35">
        <v>522.20299999999997</v>
      </c>
      <c r="F44" s="35">
        <v>489.06</v>
      </c>
      <c r="G44" s="35">
        <v>509.01400000000001</v>
      </c>
      <c r="H44" s="35">
        <v>516.49199999999996</v>
      </c>
      <c r="I44" s="35">
        <v>519.14</v>
      </c>
      <c r="J44" s="35">
        <v>713.94100000000003</v>
      </c>
      <c r="K44" s="35">
        <v>665.83900000000006</v>
      </c>
      <c r="L44" s="35">
        <v>611.52800000000002</v>
      </c>
      <c r="M44" s="35">
        <v>609.70899999999995</v>
      </c>
      <c r="N44" s="35">
        <v>595.52099999999996</v>
      </c>
      <c r="O44" s="35">
        <v>628.77499999999998</v>
      </c>
      <c r="P44" s="35">
        <v>642.89499999999998</v>
      </c>
      <c r="Q44" s="35">
        <v>697.59699999999998</v>
      </c>
      <c r="R44" s="35">
        <v>824.86</v>
      </c>
      <c r="S44" s="35">
        <v>823.49099999999999</v>
      </c>
      <c r="T44" s="35">
        <v>885.58299999999997</v>
      </c>
      <c r="U44" s="35">
        <v>1031.951</v>
      </c>
      <c r="V44" s="35">
        <v>1091.1859999999999</v>
      </c>
      <c r="W44" s="35">
        <v>858.49400000000003</v>
      </c>
      <c r="X44" s="35">
        <v>996.50900000000001</v>
      </c>
      <c r="Y44" s="35">
        <v>1102.0640000000001</v>
      </c>
      <c r="Z44" s="35">
        <v>1178.4570000000001</v>
      </c>
      <c r="AA44" s="35">
        <v>1136.318</v>
      </c>
      <c r="AB44" s="35">
        <v>1311.319</v>
      </c>
      <c r="AC44" s="35">
        <v>1308.777</v>
      </c>
      <c r="AD44" s="35">
        <v>1179.5060000000001</v>
      </c>
      <c r="AE44" s="35">
        <v>1050.027</v>
      </c>
      <c r="AF44" s="35">
        <v>1008.506</v>
      </c>
      <c r="AG44" s="35">
        <v>983.79300000000001</v>
      </c>
      <c r="AH44" s="35">
        <v>1053.9480000000001</v>
      </c>
      <c r="AI44" s="35">
        <v>1192.46</v>
      </c>
      <c r="AJ44" s="35">
        <v>1703.191</v>
      </c>
      <c r="AK44" s="35">
        <v>1621.154</v>
      </c>
      <c r="AL44" s="35">
        <v>1184.684</v>
      </c>
      <c r="AM44" s="35">
        <v>1579.0387045335333</v>
      </c>
      <c r="AN44" s="35">
        <v>1341.4839148291944</v>
      </c>
      <c r="AO44" s="35">
        <v>1339.5326795278736</v>
      </c>
      <c r="AP44" s="35">
        <v>1358.1770685152951</v>
      </c>
      <c r="AQ44" s="35">
        <v>1371.5824030308063</v>
      </c>
      <c r="AR44" s="35">
        <v>1383.3909741665366</v>
      </c>
      <c r="AS44" s="35">
        <v>1397.2192974305678</v>
      </c>
      <c r="AT44" s="35">
        <v>1415.3431513716635</v>
      </c>
      <c r="AU44" s="35">
        <v>1438.0981396801878</v>
      </c>
      <c r="AV44" s="35">
        <v>1462.7835696649265</v>
      </c>
      <c r="AW44" s="35">
        <v>1485.5929990696231</v>
      </c>
    </row>
    <row r="45" spans="1:49" x14ac:dyDescent="0.35">
      <c r="A45" s="2"/>
      <c r="B45" s="51" t="s">
        <v>160</v>
      </c>
      <c r="C45" s="35"/>
      <c r="D45" s="35">
        <v>63.436999999999998</v>
      </c>
      <c r="E45" s="35">
        <v>67.650000000000006</v>
      </c>
      <c r="F45" s="35">
        <v>71.619</v>
      </c>
      <c r="G45" s="35">
        <v>80.817999999999998</v>
      </c>
      <c r="H45" s="35">
        <v>84.524000000000001</v>
      </c>
      <c r="I45" s="35">
        <v>83.616</v>
      </c>
      <c r="J45" s="35">
        <v>94.424999999999997</v>
      </c>
      <c r="K45" s="35">
        <v>90.3</v>
      </c>
      <c r="L45" s="35">
        <v>80.846999999999994</v>
      </c>
      <c r="M45" s="35">
        <v>77.975999999999999</v>
      </c>
      <c r="N45" s="35">
        <v>72.930000000000007</v>
      </c>
      <c r="O45" s="35">
        <v>85.605000000000004</v>
      </c>
      <c r="P45" s="35">
        <v>68.94</v>
      </c>
      <c r="Q45" s="35">
        <v>77.69</v>
      </c>
      <c r="R45" s="35">
        <v>101.86</v>
      </c>
      <c r="S45" s="35">
        <v>98.813999999999993</v>
      </c>
      <c r="T45" s="35">
        <v>82.62</v>
      </c>
      <c r="U45" s="35">
        <v>104.18899999999999</v>
      </c>
      <c r="V45" s="35">
        <v>109.48</v>
      </c>
      <c r="W45" s="35">
        <v>112.605</v>
      </c>
      <c r="X45" s="35">
        <v>111.39</v>
      </c>
      <c r="Y45" s="35">
        <v>110.75700000000001</v>
      </c>
      <c r="Z45" s="35">
        <v>135.69999999999999</v>
      </c>
      <c r="AA45" s="35">
        <v>172.631</v>
      </c>
      <c r="AB45" s="35">
        <v>178.87</v>
      </c>
      <c r="AC45" s="35">
        <v>149.779</v>
      </c>
      <c r="AD45" s="35">
        <v>141.10599999999999</v>
      </c>
      <c r="AE45" s="35">
        <v>194.86099999999999</v>
      </c>
      <c r="AF45" s="35">
        <v>201.52</v>
      </c>
      <c r="AG45" s="35">
        <v>189.44300000000001</v>
      </c>
      <c r="AH45" s="35">
        <v>128.30699999999999</v>
      </c>
      <c r="AI45" s="35">
        <v>187.37</v>
      </c>
      <c r="AJ45" s="35">
        <v>220.83</v>
      </c>
      <c r="AK45" s="35">
        <v>280.209</v>
      </c>
      <c r="AL45" s="35">
        <v>291.64800000000002</v>
      </c>
      <c r="AM45" s="35">
        <v>291.82863516795356</v>
      </c>
      <c r="AN45" s="35">
        <v>295.57695716220479</v>
      </c>
      <c r="AO45" s="35">
        <v>299.5974983030045</v>
      </c>
      <c r="AP45" s="35">
        <v>305.89800771327805</v>
      </c>
      <c r="AQ45" s="35">
        <v>312.69752957407292</v>
      </c>
      <c r="AR45" s="35">
        <v>319.47978336358523</v>
      </c>
      <c r="AS45" s="35">
        <v>327.02833004894325</v>
      </c>
      <c r="AT45" s="35">
        <v>335.6144491932892</v>
      </c>
      <c r="AU45" s="35">
        <v>345.13111879265671</v>
      </c>
      <c r="AV45" s="35">
        <v>354.77206890136426</v>
      </c>
      <c r="AW45" s="35">
        <v>364.31300054150461</v>
      </c>
    </row>
    <row r="46" spans="1:49" x14ac:dyDescent="0.35">
      <c r="A46" s="2"/>
      <c r="B46" s="51" t="s">
        <v>161</v>
      </c>
      <c r="C46" s="35"/>
      <c r="D46" s="35">
        <v>120.16</v>
      </c>
      <c r="E46" s="35">
        <v>121.36499999999999</v>
      </c>
      <c r="F46" s="35">
        <v>95.83799999999998</v>
      </c>
      <c r="G46" s="35">
        <v>103.193</v>
      </c>
      <c r="H46" s="35">
        <v>88.744</v>
      </c>
      <c r="I46" s="35">
        <v>98.334999999999994</v>
      </c>
      <c r="J46" s="35">
        <v>150.49100000000001</v>
      </c>
      <c r="K46" s="35">
        <v>137.74700000000001</v>
      </c>
      <c r="L46" s="35">
        <v>126.86799999999999</v>
      </c>
      <c r="M46" s="35">
        <v>114.53700000000001</v>
      </c>
      <c r="N46" s="35">
        <v>116.666</v>
      </c>
      <c r="O46" s="35">
        <v>112.80999999999997</v>
      </c>
      <c r="P46" s="35">
        <v>106.21599999999997</v>
      </c>
      <c r="Q46" s="35">
        <v>149.72999999999996</v>
      </c>
      <c r="R46" s="35">
        <v>142.18299999999999</v>
      </c>
      <c r="S46" s="35">
        <v>90.899000000000015</v>
      </c>
      <c r="T46" s="35">
        <v>107.303</v>
      </c>
      <c r="U46" s="35">
        <v>193.21900000000002</v>
      </c>
      <c r="V46" s="35">
        <v>237.23699999999999</v>
      </c>
      <c r="W46" s="35">
        <v>165.02500000000001</v>
      </c>
      <c r="X46" s="35">
        <v>167.922</v>
      </c>
      <c r="Y46" s="35">
        <v>185.33500000000001</v>
      </c>
      <c r="Z46" s="35">
        <v>199.86500000000001</v>
      </c>
      <c r="AA46" s="35">
        <v>214.31299999999999</v>
      </c>
      <c r="AB46" s="35">
        <v>265.82499999999999</v>
      </c>
      <c r="AC46" s="35">
        <v>366.89699999999999</v>
      </c>
      <c r="AD46" s="35">
        <v>126.45399999999999</v>
      </c>
      <c r="AE46" s="35">
        <v>171.173</v>
      </c>
      <c r="AF46" s="35">
        <v>252.44</v>
      </c>
      <c r="AG46" s="35">
        <v>154.93</v>
      </c>
      <c r="AH46" s="35">
        <v>151.297</v>
      </c>
      <c r="AI46" s="35">
        <v>147.142</v>
      </c>
      <c r="AJ46" s="35">
        <v>437.61</v>
      </c>
      <c r="AK46" s="35">
        <v>349.03300000000002</v>
      </c>
      <c r="AL46" s="35">
        <v>377.66399999999999</v>
      </c>
      <c r="AM46" s="35">
        <v>513.67361541507557</v>
      </c>
      <c r="AN46" s="35">
        <v>205.06073638657875</v>
      </c>
      <c r="AO46" s="35">
        <v>214.68656266624441</v>
      </c>
      <c r="AP46" s="35">
        <v>231.31174086215447</v>
      </c>
      <c r="AQ46" s="35">
        <v>235.49097934011397</v>
      </c>
      <c r="AR46" s="35">
        <v>238.91782539882561</v>
      </c>
      <c r="AS46" s="35">
        <v>243.42070671599825</v>
      </c>
      <c r="AT46" s="35">
        <v>248.51220589895365</v>
      </c>
      <c r="AU46" s="35">
        <v>254.21239470293779</v>
      </c>
      <c r="AV46" s="35">
        <v>260.28050386748345</v>
      </c>
      <c r="AW46" s="35">
        <v>265.15679507742857</v>
      </c>
    </row>
    <row r="47" spans="1:49" x14ac:dyDescent="0.35">
      <c r="A47" s="2"/>
      <c r="B47" s="51" t="s">
        <v>162</v>
      </c>
      <c r="C47" s="35"/>
      <c r="D47" s="35">
        <v>289.8</v>
      </c>
      <c r="E47" s="35">
        <v>289.87200000000007</v>
      </c>
      <c r="F47" s="35">
        <v>279.92999999999995</v>
      </c>
      <c r="G47" s="35">
        <v>285.18</v>
      </c>
      <c r="H47" s="35">
        <v>304.77600000000001</v>
      </c>
      <c r="I47" s="35">
        <v>299.09300000000002</v>
      </c>
      <c r="J47" s="35">
        <v>426.73500000000001</v>
      </c>
      <c r="K47" s="35">
        <v>395.714</v>
      </c>
      <c r="L47" s="35">
        <v>359.78300000000002</v>
      </c>
      <c r="M47" s="35">
        <v>373.01299999999998</v>
      </c>
      <c r="N47" s="35">
        <v>360.87599999999998</v>
      </c>
      <c r="O47" s="35">
        <v>384.99999999999994</v>
      </c>
      <c r="P47" s="35">
        <v>413.42399999999992</v>
      </c>
      <c r="Q47" s="35">
        <v>384.47999999999996</v>
      </c>
      <c r="R47" s="35">
        <v>491.54700000000008</v>
      </c>
      <c r="S47" s="35">
        <v>540.67499999999995</v>
      </c>
      <c r="T47" s="35">
        <v>598.52499999999998</v>
      </c>
      <c r="U47" s="35">
        <v>633.51599999999996</v>
      </c>
      <c r="V47" s="35">
        <v>744.19200000000001</v>
      </c>
      <c r="W47" s="35">
        <v>580.5</v>
      </c>
      <c r="X47" s="35">
        <v>716.75</v>
      </c>
      <c r="Y47" s="35">
        <v>805.51</v>
      </c>
      <c r="Z47" s="35">
        <v>842.41600000000005</v>
      </c>
      <c r="AA47" s="35">
        <v>749.05600000000004</v>
      </c>
      <c r="AB47" s="35">
        <v>866.16099999999994</v>
      </c>
      <c r="AC47" s="35">
        <v>791.577</v>
      </c>
      <c r="AD47" s="35">
        <v>911.57399999999996</v>
      </c>
      <c r="AE47" s="35">
        <v>683.726</v>
      </c>
      <c r="AF47" s="35">
        <v>554.11500000000001</v>
      </c>
      <c r="AG47" s="35">
        <v>639.21600000000001</v>
      </c>
      <c r="AH47" s="35">
        <v>774.22799999999995</v>
      </c>
      <c r="AI47" s="35">
        <v>857.86300000000006</v>
      </c>
      <c r="AJ47" s="35">
        <v>1044.326</v>
      </c>
      <c r="AK47" s="35">
        <v>991.60599999999999</v>
      </c>
      <c r="AL47" s="35">
        <v>515.22199999999998</v>
      </c>
      <c r="AM47" s="35">
        <v>773.27751638328027</v>
      </c>
      <c r="AN47" s="35">
        <v>840.52473151465927</v>
      </c>
      <c r="AO47" s="35">
        <v>824.89352322751358</v>
      </c>
      <c r="AP47" s="35">
        <v>820.58220919874043</v>
      </c>
      <c r="AQ47" s="35">
        <v>822.98275738245582</v>
      </c>
      <c r="AR47" s="35">
        <v>824.56150259821322</v>
      </c>
      <c r="AS47" s="35">
        <v>826.32142739298763</v>
      </c>
      <c r="AT47" s="35">
        <v>830.75284502391185</v>
      </c>
      <c r="AU47" s="35">
        <v>838.27775376880061</v>
      </c>
      <c r="AV47" s="35">
        <v>847.24296890328867</v>
      </c>
      <c r="AW47" s="35">
        <v>855.62642714396554</v>
      </c>
    </row>
    <row r="48" spans="1:49" x14ac:dyDescent="0.35">
      <c r="A48" s="2"/>
      <c r="B48" s="51" t="s">
        <v>163</v>
      </c>
      <c r="C48" s="35"/>
      <c r="D48" s="35">
        <v>42.600999999999999</v>
      </c>
      <c r="E48" s="35">
        <v>43.315999999999917</v>
      </c>
      <c r="F48" s="35">
        <v>41.673000000000059</v>
      </c>
      <c r="G48" s="35">
        <v>39.823000000000036</v>
      </c>
      <c r="H48" s="35">
        <v>38.447999999999979</v>
      </c>
      <c r="I48" s="35">
        <v>38.096000000000004</v>
      </c>
      <c r="J48" s="35">
        <v>42.290000000000077</v>
      </c>
      <c r="K48" s="35">
        <v>42.078000000000088</v>
      </c>
      <c r="L48" s="35">
        <v>44.029999999999973</v>
      </c>
      <c r="M48" s="35">
        <v>44.182999999999993</v>
      </c>
      <c r="N48" s="35">
        <v>45.048999999999978</v>
      </c>
      <c r="O48" s="35">
        <v>45.360000000000014</v>
      </c>
      <c r="P48" s="35">
        <v>54.315000000000055</v>
      </c>
      <c r="Q48" s="35">
        <v>85.697000000000116</v>
      </c>
      <c r="R48" s="35">
        <v>89.269999999999982</v>
      </c>
      <c r="S48" s="35">
        <v>93.103000000000065</v>
      </c>
      <c r="T48" s="35">
        <v>97.134999999999991</v>
      </c>
      <c r="U48" s="35">
        <v>101.02700000000004</v>
      </c>
      <c r="V48" s="35">
        <v>0.27699999999981628</v>
      </c>
      <c r="W48" s="35">
        <v>0.36400000000003274</v>
      </c>
      <c r="X48" s="35">
        <v>0.44700000000000273</v>
      </c>
      <c r="Y48" s="35">
        <v>0.46199999999998909</v>
      </c>
      <c r="Z48" s="35">
        <v>0.47600000000011278</v>
      </c>
      <c r="AA48" s="35">
        <v>0.31799999999998363</v>
      </c>
      <c r="AB48" s="35">
        <v>0.46299999999996544</v>
      </c>
      <c r="AC48" s="35">
        <v>0.5240000000001146</v>
      </c>
      <c r="AD48" s="35">
        <v>0.37200000000029831</v>
      </c>
      <c r="AE48" s="35">
        <v>0.26700000000005275</v>
      </c>
      <c r="AF48" s="35">
        <v>0.43099999999992633</v>
      </c>
      <c r="AG48" s="35">
        <v>0.20400000000006457</v>
      </c>
      <c r="AH48" s="35">
        <v>0.11600000000021282</v>
      </c>
      <c r="AI48" s="35">
        <v>8.4999999999809006E-2</v>
      </c>
      <c r="AJ48" s="35">
        <v>0.42499999999995453</v>
      </c>
      <c r="AK48" s="35">
        <v>0.30600000000004002</v>
      </c>
      <c r="AL48" s="35">
        <v>0.14999999999986358</v>
      </c>
      <c r="AM48" s="35">
        <v>0.25893756722402883</v>
      </c>
      <c r="AN48" s="35">
        <v>0.32148976575166976</v>
      </c>
      <c r="AO48" s="35">
        <v>0.35509533111129632</v>
      </c>
      <c r="AP48" s="35">
        <v>0.3851107411221022</v>
      </c>
      <c r="AQ48" s="35">
        <v>0.41113673416358809</v>
      </c>
      <c r="AR48" s="35">
        <v>0.43186280591249115</v>
      </c>
      <c r="AS48" s="35">
        <v>0.4488332726387676</v>
      </c>
      <c r="AT48" s="35">
        <v>0.46365125550876374</v>
      </c>
      <c r="AU48" s="35">
        <v>0.47687241579267403</v>
      </c>
      <c r="AV48" s="35">
        <v>0.48802799278998044</v>
      </c>
      <c r="AW48" s="35">
        <v>0.49677630672427053</v>
      </c>
    </row>
    <row r="49" spans="1:49" x14ac:dyDescent="0.35">
      <c r="A49" s="2"/>
      <c r="B49" s="36" t="s">
        <v>164</v>
      </c>
      <c r="C49" s="35"/>
      <c r="D49" s="35">
        <v>24.11200000000008</v>
      </c>
      <c r="E49" s="35">
        <v>24.805999999999813</v>
      </c>
      <c r="F49" s="35">
        <v>29.62099999999981</v>
      </c>
      <c r="G49" s="35">
        <v>27.575999999999908</v>
      </c>
      <c r="H49" s="35">
        <v>31.708000000000084</v>
      </c>
      <c r="I49" s="35">
        <v>36.642999999999915</v>
      </c>
      <c r="J49" s="35">
        <v>46.002999999999702</v>
      </c>
      <c r="K49" s="35">
        <v>55.693000000000097</v>
      </c>
      <c r="L49" s="35">
        <v>60.493999999999915</v>
      </c>
      <c r="M49" s="35">
        <v>40.844000000000165</v>
      </c>
      <c r="N49" s="35">
        <v>43.348999999999933</v>
      </c>
      <c r="O49" s="35">
        <v>52.761999999999603</v>
      </c>
      <c r="P49" s="35">
        <v>60.003999999999905</v>
      </c>
      <c r="Q49" s="35">
        <v>84.731999999999971</v>
      </c>
      <c r="R49" s="35">
        <v>80.57000000000005</v>
      </c>
      <c r="S49" s="35">
        <v>80.30600000000004</v>
      </c>
      <c r="T49" s="35">
        <v>78.678999999999974</v>
      </c>
      <c r="U49" s="35">
        <v>77.119999999999663</v>
      </c>
      <c r="V49" s="35">
        <v>196.32400000000052</v>
      </c>
      <c r="W49" s="35">
        <v>214.44000000000017</v>
      </c>
      <c r="X49" s="35">
        <v>200.75400000000059</v>
      </c>
      <c r="Y49" s="35">
        <v>191.98399999999947</v>
      </c>
      <c r="Z49" s="35">
        <v>204.67999999999961</v>
      </c>
      <c r="AA49" s="35">
        <v>202.61600000000021</v>
      </c>
      <c r="AB49" s="35">
        <v>215.10500000000002</v>
      </c>
      <c r="AC49" s="35">
        <v>218.14599999999996</v>
      </c>
      <c r="AD49" s="35">
        <v>224.17200000000025</v>
      </c>
      <c r="AE49" s="35">
        <v>253.34700000000043</v>
      </c>
      <c r="AF49" s="35">
        <v>239.399</v>
      </c>
      <c r="AG49" s="35">
        <v>233.79799999999943</v>
      </c>
      <c r="AH49" s="35">
        <v>229.87799999999947</v>
      </c>
      <c r="AI49" s="35">
        <v>243.22199999999907</v>
      </c>
      <c r="AJ49" s="35">
        <v>250.57299999999964</v>
      </c>
      <c r="AK49" s="35">
        <v>244.68799999999942</v>
      </c>
      <c r="AL49" s="35">
        <v>220.69000000000074</v>
      </c>
      <c r="AM49" s="35">
        <v>269.20776661947343</v>
      </c>
      <c r="AN49" s="35">
        <v>278.51738729339343</v>
      </c>
      <c r="AO49" s="35">
        <v>298.232698060622</v>
      </c>
      <c r="AP49" s="35">
        <v>291.52644693263971</v>
      </c>
      <c r="AQ49" s="35">
        <v>286.84210760921536</v>
      </c>
      <c r="AR49" s="35">
        <v>283.32383315046025</v>
      </c>
      <c r="AS49" s="35">
        <v>278.30198290049174</v>
      </c>
      <c r="AT49" s="35">
        <v>273.8630849968655</v>
      </c>
      <c r="AU49" s="35">
        <v>271.67562460035725</v>
      </c>
      <c r="AV49" s="35">
        <v>271.7875130818602</v>
      </c>
      <c r="AW49" s="35">
        <v>274.0544084701429</v>
      </c>
    </row>
    <row r="50" spans="1:49" ht="15" thickBot="1" x14ac:dyDescent="0.4">
      <c r="A50" s="2"/>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row>
  </sheetData>
  <sheetProtection algorithmName="SHA-512" hashValue="PhR/5IM63UcXBXwmLG0HDhDemzNzYhTBOWv0kyMpYM8H1UjWYpejZJYmbcVNbXkZQB2/uvbmFvPfyQn4ROyqfQ==" saltValue="MU5LnELUq+Xc7nguf0BPzQ==" spinCount="100000" sheet="1" objects="1" scenarios="1"/>
  <hyperlinks>
    <hyperlink ref="A1" location="TOC!A1" display="TOC" xr:uid="{1B5542F7-DC01-4E3B-926B-3627B5F458C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699DB-D13C-4F46-90F0-D850E2AD6167}">
  <dimension ref="A1:AW82"/>
  <sheetViews>
    <sheetView workbookViewId="0">
      <pane xSplit="3" ySplit="3" topLeftCell="AO66" activePane="bottomRight" state="frozen"/>
      <selection pane="topRight" activeCell="D1" sqref="D1"/>
      <selection pane="bottomLeft" activeCell="A4" sqref="A4"/>
      <selection pane="bottomRight" activeCell="B2" sqref="B2"/>
    </sheetView>
  </sheetViews>
  <sheetFormatPr defaultRowHeight="14.5" x14ac:dyDescent="0.35"/>
  <cols>
    <col min="2" max="2" width="43.33203125" customWidth="1"/>
    <col min="3" max="3" width="14.75" customWidth="1"/>
    <col min="4" max="49" width="10.6640625" customWidth="1"/>
  </cols>
  <sheetData>
    <row r="1" spans="1:49" s="3" customFormat="1"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s="3" customFormat="1" x14ac:dyDescent="0.35">
      <c r="B2" s="1" t="s">
        <v>331</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s="3" customFormat="1" x14ac:dyDescent="0.35">
      <c r="A3" s="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row>
    <row r="4" spans="1:49" s="3" customFormat="1" x14ac:dyDescent="0.35">
      <c r="A4" s="2"/>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row>
    <row r="5" spans="1:49" s="3" customFormat="1" x14ac:dyDescent="0.35">
      <c r="A5" s="2"/>
      <c r="B5" s="1" t="s">
        <v>165</v>
      </c>
      <c r="C5" s="1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s="3" customFormat="1" ht="15" thickBot="1" x14ac:dyDescent="0.4">
      <c r="A6" s="2"/>
      <c r="B6" s="21"/>
      <c r="C6" s="22"/>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c r="AT6" s="21">
        <v>2032</v>
      </c>
      <c r="AU6" s="21">
        <v>2033</v>
      </c>
      <c r="AV6" s="21">
        <v>2034</v>
      </c>
      <c r="AW6" s="21">
        <v>2035</v>
      </c>
    </row>
    <row r="7" spans="1:49" s="3" customFormat="1" x14ac:dyDescent="0.35">
      <c r="A7" s="2"/>
      <c r="B7" s="33" t="s">
        <v>128</v>
      </c>
      <c r="C7" s="34"/>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s="3" customFormat="1" x14ac:dyDescent="0.35">
      <c r="A8" s="2"/>
      <c r="B8" s="48" t="s">
        <v>166</v>
      </c>
      <c r="C8" s="52"/>
      <c r="D8" s="38">
        <v>511.75900000000001</v>
      </c>
      <c r="E8" s="38">
        <v>435.81900000000002</v>
      </c>
      <c r="F8" s="38">
        <v>422.02300000000002</v>
      </c>
      <c r="G8" s="38">
        <v>823.25</v>
      </c>
      <c r="H8" s="38">
        <v>622.28</v>
      </c>
      <c r="I8" s="38">
        <v>467.80700000000002</v>
      </c>
      <c r="J8" s="38">
        <v>349.27199999999999</v>
      </c>
      <c r="K8" s="38">
        <v>417.041</v>
      </c>
      <c r="L8" s="38">
        <v>794.54700000000003</v>
      </c>
      <c r="M8" s="38">
        <v>1409.8589999999999</v>
      </c>
      <c r="N8" s="38">
        <v>1504.3520000000001</v>
      </c>
      <c r="O8" s="38">
        <v>1242.5060000000001</v>
      </c>
      <c r="P8" s="38">
        <v>476.88499999999999</v>
      </c>
      <c r="Q8" s="38">
        <v>789.56</v>
      </c>
      <c r="R8" s="38">
        <v>704.62599999999998</v>
      </c>
      <c r="S8" s="38">
        <v>1391.866</v>
      </c>
      <c r="T8" s="38">
        <v>767.60299999999995</v>
      </c>
      <c r="U8" s="38">
        <v>482.56900000000002</v>
      </c>
      <c r="V8" s="38">
        <v>544.24300000000005</v>
      </c>
      <c r="W8" s="38">
        <v>527.62400000000002</v>
      </c>
      <c r="X8" s="38">
        <v>566.14099999999996</v>
      </c>
      <c r="Y8" s="38">
        <v>487.87700000000001</v>
      </c>
      <c r="Z8" s="38">
        <v>534.66800000000001</v>
      </c>
      <c r="AA8" s="38">
        <v>527.03800000000001</v>
      </c>
      <c r="AB8" s="38">
        <v>261.39699999999999</v>
      </c>
      <c r="AC8" s="38">
        <v>976.58399999999995</v>
      </c>
      <c r="AD8" s="38">
        <v>647.39400000000001</v>
      </c>
      <c r="AE8" s="38">
        <v>460.89699999999999</v>
      </c>
      <c r="AF8" s="38">
        <v>826.92499999999995</v>
      </c>
      <c r="AG8" s="38">
        <v>1332.79</v>
      </c>
      <c r="AH8" s="38">
        <v>2736.7489999999998</v>
      </c>
      <c r="AI8" s="38">
        <v>1642.9380000000001</v>
      </c>
      <c r="AJ8" s="38">
        <v>858.27099999999996</v>
      </c>
      <c r="AK8" s="38">
        <v>507.60300000000001</v>
      </c>
      <c r="AL8" s="38">
        <v>419.233</v>
      </c>
      <c r="AM8" s="38">
        <v>2270.2408411076335</v>
      </c>
      <c r="AN8" s="38">
        <v>3591.6326672557898</v>
      </c>
      <c r="AO8" s="38">
        <v>1780.0483594419943</v>
      </c>
      <c r="AP8" s="38">
        <v>1430.3291118593352</v>
      </c>
      <c r="AQ8" s="38">
        <v>1098.2688536225708</v>
      </c>
      <c r="AR8" s="38">
        <v>1064.7530950913067</v>
      </c>
      <c r="AS8" s="38">
        <v>1149.0552812415615</v>
      </c>
      <c r="AT8" s="38">
        <v>1152.9986719853889</v>
      </c>
      <c r="AU8" s="38">
        <v>1128.3862363336143</v>
      </c>
      <c r="AV8" s="38">
        <v>1104.8125353795426</v>
      </c>
      <c r="AW8" s="38">
        <v>1105.1368994146806</v>
      </c>
    </row>
    <row r="9" spans="1:49" s="3" customFormat="1" x14ac:dyDescent="0.35">
      <c r="A9" s="2"/>
      <c r="B9" s="33"/>
      <c r="C9" s="52"/>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row>
    <row r="10" spans="1:49" s="3" customFormat="1" x14ac:dyDescent="0.35">
      <c r="A10" s="2"/>
      <c r="B10" s="2" t="s">
        <v>167</v>
      </c>
      <c r="C10" s="52"/>
      <c r="D10" s="38">
        <v>0</v>
      </c>
      <c r="E10" s="38">
        <v>0</v>
      </c>
      <c r="F10" s="38">
        <v>0</v>
      </c>
      <c r="G10" s="38">
        <v>0</v>
      </c>
      <c r="H10" s="38">
        <v>0</v>
      </c>
      <c r="I10" s="38">
        <v>0</v>
      </c>
      <c r="J10" s="38">
        <v>0</v>
      </c>
      <c r="K10" s="38">
        <v>0</v>
      </c>
      <c r="L10" s="38">
        <v>0</v>
      </c>
      <c r="M10" s="38">
        <v>0</v>
      </c>
      <c r="N10" s="38">
        <v>0</v>
      </c>
      <c r="O10" s="38">
        <v>0</v>
      </c>
      <c r="P10" s="38">
        <v>0</v>
      </c>
      <c r="Q10" s="38">
        <v>0</v>
      </c>
      <c r="R10" s="38">
        <v>0</v>
      </c>
      <c r="S10" s="38">
        <v>0</v>
      </c>
      <c r="T10" s="38">
        <v>0</v>
      </c>
      <c r="U10" s="38">
        <v>0</v>
      </c>
      <c r="V10" s="38">
        <v>0</v>
      </c>
      <c r="W10" s="38">
        <v>0</v>
      </c>
      <c r="X10" s="38">
        <v>0</v>
      </c>
      <c r="Y10" s="38">
        <v>0</v>
      </c>
      <c r="Z10" s="38">
        <v>0</v>
      </c>
      <c r="AA10" s="38">
        <v>0</v>
      </c>
      <c r="AB10" s="38">
        <v>0</v>
      </c>
      <c r="AC10" s="38">
        <v>1.1519999999999999</v>
      </c>
      <c r="AD10" s="38">
        <v>7.4269999999999996</v>
      </c>
      <c r="AE10" s="38">
        <v>17.852</v>
      </c>
      <c r="AF10" s="38">
        <v>13.646000000000001</v>
      </c>
      <c r="AG10" s="38">
        <v>7.34</v>
      </c>
      <c r="AH10" s="38">
        <v>160.31200000000001</v>
      </c>
      <c r="AI10" s="38">
        <v>33.087000000000003</v>
      </c>
      <c r="AJ10" s="38">
        <v>0.114</v>
      </c>
      <c r="AK10" s="38">
        <v>3.1E-2</v>
      </c>
      <c r="AL10" s="38">
        <v>5.0000000000000001E-3</v>
      </c>
      <c r="AM10" s="38">
        <v>5.0000000000000001E-3</v>
      </c>
      <c r="AN10" s="38">
        <v>294.38297503225812</v>
      </c>
      <c r="AO10" s="38">
        <v>297.73283673357804</v>
      </c>
      <c r="AP10" s="38">
        <v>184.90453397300951</v>
      </c>
      <c r="AQ10" s="38">
        <v>68.924073166243645</v>
      </c>
      <c r="AR10" s="38">
        <v>74.490336281179196</v>
      </c>
      <c r="AS10" s="38">
        <v>77.296947411221581</v>
      </c>
      <c r="AT10" s="38">
        <v>81.991265982632399</v>
      </c>
      <c r="AU10" s="38">
        <v>83.065448039975223</v>
      </c>
      <c r="AV10" s="38">
        <v>82.409018388619458</v>
      </c>
      <c r="AW10" s="38">
        <v>89.609155650142398</v>
      </c>
    </row>
    <row r="11" spans="1:49" s="3" customFormat="1" x14ac:dyDescent="0.35">
      <c r="A11" s="2"/>
      <c r="B11" s="2" t="s">
        <v>168</v>
      </c>
      <c r="C11" s="52"/>
      <c r="D11" s="38">
        <v>0</v>
      </c>
      <c r="E11" s="38">
        <v>0</v>
      </c>
      <c r="F11" s="38">
        <v>0</v>
      </c>
      <c r="G11" s="38">
        <v>0</v>
      </c>
      <c r="H11" s="38">
        <v>0</v>
      </c>
      <c r="I11" s="38">
        <v>0</v>
      </c>
      <c r="J11" s="38">
        <v>0</v>
      </c>
      <c r="K11" s="38">
        <v>0</v>
      </c>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c r="AC11" s="38">
        <v>668.23599999999999</v>
      </c>
      <c r="AD11" s="38">
        <v>408.10599999999999</v>
      </c>
      <c r="AE11" s="38">
        <v>206.46899999999999</v>
      </c>
      <c r="AF11" s="38">
        <v>29.891999999999999</v>
      </c>
      <c r="AG11" s="38">
        <v>53.295999999999999</v>
      </c>
      <c r="AH11" s="38">
        <v>217.464</v>
      </c>
      <c r="AI11" s="38">
        <v>7.0460000000000003</v>
      </c>
      <c r="AJ11" s="38">
        <v>8.2690000000000001</v>
      </c>
      <c r="AK11" s="38">
        <v>0.57899999999999996</v>
      </c>
      <c r="AL11" s="38">
        <v>12.728999999999999</v>
      </c>
      <c r="AM11" s="38">
        <v>482.94383014170256</v>
      </c>
      <c r="AN11" s="38">
        <v>461.31166171012558</v>
      </c>
      <c r="AO11" s="38">
        <v>502.32823812893508</v>
      </c>
      <c r="AP11" s="38">
        <v>543.99377501725155</v>
      </c>
      <c r="AQ11" s="38">
        <v>304.65570916711783</v>
      </c>
      <c r="AR11" s="38">
        <v>212.26856467998238</v>
      </c>
      <c r="AS11" s="38">
        <v>212.70865881406925</v>
      </c>
      <c r="AT11" s="38">
        <v>202.02349360171488</v>
      </c>
      <c r="AU11" s="38">
        <v>194.62505398848387</v>
      </c>
      <c r="AV11" s="38">
        <v>188.1656029355992</v>
      </c>
      <c r="AW11" s="38">
        <v>184.23548786846746</v>
      </c>
    </row>
    <row r="12" spans="1:49" s="3" customFormat="1" x14ac:dyDescent="0.35">
      <c r="A12" s="2"/>
      <c r="B12" s="2" t="s">
        <v>169</v>
      </c>
      <c r="C12" s="52"/>
      <c r="D12" s="38">
        <v>0</v>
      </c>
      <c r="E12" s="38">
        <v>0</v>
      </c>
      <c r="F12" s="38">
        <v>0</v>
      </c>
      <c r="G12" s="38">
        <v>0</v>
      </c>
      <c r="H12" s="38">
        <v>0</v>
      </c>
      <c r="I12" s="38">
        <v>0</v>
      </c>
      <c r="J12" s="38">
        <v>0</v>
      </c>
      <c r="K12" s="38">
        <v>0</v>
      </c>
      <c r="L12" s="38">
        <v>0</v>
      </c>
      <c r="M12" s="38">
        <v>0</v>
      </c>
      <c r="N12" s="38">
        <v>0</v>
      </c>
      <c r="O12" s="38">
        <v>0</v>
      </c>
      <c r="P12" s="38">
        <v>0</v>
      </c>
      <c r="Q12" s="38">
        <v>36.234000000000002</v>
      </c>
      <c r="R12" s="38">
        <v>34.372999999999998</v>
      </c>
      <c r="S12" s="38">
        <v>235.36600000000001</v>
      </c>
      <c r="T12" s="38">
        <v>215.19499999999999</v>
      </c>
      <c r="U12" s="38">
        <v>8.8999999999999996E-2</v>
      </c>
      <c r="V12" s="38">
        <v>1.2E-2</v>
      </c>
      <c r="W12" s="38">
        <v>1E-3</v>
      </c>
      <c r="X12" s="38">
        <v>0.01</v>
      </c>
      <c r="Y12" s="38">
        <v>-3.0000000000000001E-3</v>
      </c>
      <c r="Z12" s="38">
        <v>0</v>
      </c>
      <c r="AA12" s="38">
        <v>0</v>
      </c>
      <c r="AB12" s="38">
        <v>0</v>
      </c>
      <c r="AC12" s="38">
        <v>-1E-3</v>
      </c>
      <c r="AD12" s="38">
        <v>0</v>
      </c>
      <c r="AE12" s="38">
        <v>-5.0000000000000001E-3</v>
      </c>
      <c r="AF12" s="38">
        <v>0</v>
      </c>
      <c r="AG12" s="38">
        <v>0</v>
      </c>
      <c r="AH12" s="38">
        <v>0</v>
      </c>
      <c r="AI12" s="38">
        <v>0</v>
      </c>
      <c r="AJ12" s="38">
        <v>0</v>
      </c>
      <c r="AK12" s="38">
        <v>0</v>
      </c>
      <c r="AL12" s="38">
        <v>0</v>
      </c>
      <c r="AM12" s="38">
        <v>0</v>
      </c>
      <c r="AN12" s="38">
        <v>0</v>
      </c>
      <c r="AO12" s="38">
        <v>0</v>
      </c>
      <c r="AP12" s="38">
        <v>0</v>
      </c>
      <c r="AQ12" s="38">
        <v>0</v>
      </c>
      <c r="AR12" s="38">
        <v>0</v>
      </c>
      <c r="AS12" s="38">
        <v>0</v>
      </c>
      <c r="AT12" s="38">
        <v>0</v>
      </c>
      <c r="AU12" s="38">
        <v>0</v>
      </c>
      <c r="AV12" s="38">
        <v>0</v>
      </c>
      <c r="AW12" s="38">
        <v>0</v>
      </c>
    </row>
    <row r="13" spans="1:49" s="3" customFormat="1" x14ac:dyDescent="0.35">
      <c r="A13" s="2"/>
      <c r="B13" s="2" t="s">
        <v>170</v>
      </c>
      <c r="C13" s="52"/>
      <c r="D13" s="38">
        <v>0</v>
      </c>
      <c r="E13" s="38">
        <v>0</v>
      </c>
      <c r="F13" s="38">
        <v>0</v>
      </c>
      <c r="G13" s="38">
        <v>0</v>
      </c>
      <c r="H13" s="38">
        <v>0</v>
      </c>
      <c r="I13" s="38">
        <v>0</v>
      </c>
      <c r="J13" s="38">
        <v>0</v>
      </c>
      <c r="K13" s="38">
        <v>0</v>
      </c>
      <c r="L13" s="38">
        <v>184.852</v>
      </c>
      <c r="M13" s="38">
        <v>484.452</v>
      </c>
      <c r="N13" s="38">
        <v>498.28199999999998</v>
      </c>
      <c r="O13" s="38">
        <v>385.702</v>
      </c>
      <c r="P13" s="38">
        <v>26.895</v>
      </c>
      <c r="Q13" s="38">
        <v>3.7669999999999999</v>
      </c>
      <c r="R13" s="38">
        <v>203.34</v>
      </c>
      <c r="S13" s="38">
        <v>485.16800000000001</v>
      </c>
      <c r="T13" s="38">
        <v>43.802999999999997</v>
      </c>
      <c r="U13" s="38">
        <v>1.01</v>
      </c>
      <c r="V13" s="38">
        <v>0.16300000000000001</v>
      </c>
      <c r="W13" s="38">
        <v>0.41199999999999998</v>
      </c>
      <c r="X13" s="38">
        <v>0.629</v>
      </c>
      <c r="Y13" s="38">
        <v>0.14299999999999999</v>
      </c>
      <c r="Z13" s="38">
        <v>7.0000000000000001E-3</v>
      </c>
      <c r="AA13" s="38">
        <v>0</v>
      </c>
      <c r="AB13" s="38">
        <v>0</v>
      </c>
      <c r="AC13" s="38">
        <v>0</v>
      </c>
      <c r="AD13" s="38">
        <v>3.3000000000000002E-2</v>
      </c>
      <c r="AE13" s="38">
        <v>0</v>
      </c>
      <c r="AF13" s="38">
        <v>0</v>
      </c>
      <c r="AG13" s="38">
        <v>0</v>
      </c>
      <c r="AH13" s="38">
        <v>1.2E-2</v>
      </c>
      <c r="AI13" s="38">
        <v>0.113</v>
      </c>
      <c r="AJ13" s="38">
        <v>0.14799999999999999</v>
      </c>
      <c r="AK13" s="38">
        <v>0.215</v>
      </c>
      <c r="AL13" s="38">
        <v>0.20599999999999999</v>
      </c>
      <c r="AM13" s="38">
        <v>2.1558013634299815</v>
      </c>
      <c r="AN13" s="38">
        <v>14.550597948178446</v>
      </c>
      <c r="AO13" s="38">
        <v>12.752309428103167</v>
      </c>
      <c r="AP13" s="38">
        <v>11.777916680261274</v>
      </c>
      <c r="AQ13" s="38">
        <v>15.596017570232007</v>
      </c>
      <c r="AR13" s="38">
        <v>17.206240163770396</v>
      </c>
      <c r="AS13" s="38">
        <v>16.699025442655408</v>
      </c>
      <c r="AT13" s="38">
        <v>14.362993551328618</v>
      </c>
      <c r="AU13" s="38">
        <v>13.097844697661536</v>
      </c>
      <c r="AV13" s="38">
        <v>14.035732351448178</v>
      </c>
      <c r="AW13" s="38">
        <v>14.984595074251608</v>
      </c>
    </row>
    <row r="14" spans="1:49" s="3" customFormat="1" x14ac:dyDescent="0.35">
      <c r="A14" s="2"/>
      <c r="B14" s="2" t="s">
        <v>171</v>
      </c>
      <c r="C14" s="52"/>
      <c r="D14" s="38">
        <v>0</v>
      </c>
      <c r="E14" s="38">
        <v>0</v>
      </c>
      <c r="F14" s="38">
        <v>0</v>
      </c>
      <c r="G14" s="38">
        <v>0</v>
      </c>
      <c r="H14" s="38">
        <v>0</v>
      </c>
      <c r="I14" s="38">
        <v>0</v>
      </c>
      <c r="J14" s="38">
        <v>0</v>
      </c>
      <c r="K14" s="38">
        <v>0</v>
      </c>
      <c r="L14" s="38">
        <v>0</v>
      </c>
      <c r="M14" s="38">
        <v>0</v>
      </c>
      <c r="N14" s="38">
        <v>0</v>
      </c>
      <c r="O14" s="38">
        <v>0</v>
      </c>
      <c r="P14" s="38">
        <v>0</v>
      </c>
      <c r="Q14" s="38">
        <v>0</v>
      </c>
      <c r="R14" s="38">
        <v>0</v>
      </c>
      <c r="S14" s="38">
        <v>0</v>
      </c>
      <c r="T14" s="38">
        <v>0</v>
      </c>
      <c r="U14" s="38">
        <v>0</v>
      </c>
      <c r="V14" s="38">
        <v>0</v>
      </c>
      <c r="W14" s="38">
        <v>0</v>
      </c>
      <c r="X14" s="38">
        <v>0</v>
      </c>
      <c r="Y14" s="38">
        <v>0</v>
      </c>
      <c r="Z14" s="38">
        <v>0</v>
      </c>
      <c r="AA14" s="38">
        <v>0</v>
      </c>
      <c r="AB14" s="38">
        <v>0</v>
      </c>
      <c r="AC14" s="38">
        <v>0.08</v>
      </c>
      <c r="AD14" s="38">
        <v>2.004</v>
      </c>
      <c r="AE14" s="38">
        <v>-2E-3</v>
      </c>
      <c r="AF14" s="38">
        <v>23.407</v>
      </c>
      <c r="AG14" s="38">
        <v>25.626000000000001</v>
      </c>
      <c r="AH14" s="38">
        <v>24.843</v>
      </c>
      <c r="AI14" s="38">
        <v>101.994</v>
      </c>
      <c r="AJ14" s="38">
        <v>13.013999999999999</v>
      </c>
      <c r="AK14" s="38">
        <v>98.834000000000003</v>
      </c>
      <c r="AL14" s="38">
        <v>6.3159999999999998</v>
      </c>
      <c r="AM14" s="38">
        <v>0</v>
      </c>
      <c r="AN14" s="38">
        <v>0</v>
      </c>
      <c r="AO14" s="38">
        <v>0</v>
      </c>
      <c r="AP14" s="38">
        <v>0</v>
      </c>
      <c r="AQ14" s="38">
        <v>0</v>
      </c>
      <c r="AR14" s="38">
        <v>0</v>
      </c>
      <c r="AS14" s="38">
        <v>0</v>
      </c>
      <c r="AT14" s="38">
        <v>0</v>
      </c>
      <c r="AU14" s="38">
        <v>0</v>
      </c>
      <c r="AV14" s="38">
        <v>0</v>
      </c>
      <c r="AW14" s="38">
        <v>0</v>
      </c>
    </row>
    <row r="15" spans="1:49" s="3" customFormat="1" x14ac:dyDescent="0.35">
      <c r="A15" s="2"/>
      <c r="B15" s="2" t="s">
        <v>172</v>
      </c>
      <c r="C15" s="52"/>
      <c r="D15" s="38">
        <v>105.459</v>
      </c>
      <c r="E15" s="38">
        <v>103.52500000000001</v>
      </c>
      <c r="F15" s="38">
        <v>106.69199999999999</v>
      </c>
      <c r="G15" s="38">
        <v>107.283</v>
      </c>
      <c r="H15" s="38">
        <v>108.54600000000001</v>
      </c>
      <c r="I15" s="38">
        <v>106.069</v>
      </c>
      <c r="J15" s="38">
        <v>98.813999999999993</v>
      </c>
      <c r="K15" s="38">
        <v>86.897000000000006</v>
      </c>
      <c r="L15" s="38">
        <v>60.783999999999999</v>
      </c>
      <c r="M15" s="38">
        <v>73.215000000000003</v>
      </c>
      <c r="N15" s="38">
        <v>92.483000000000004</v>
      </c>
      <c r="O15" s="38">
        <v>109.251</v>
      </c>
      <c r="P15" s="38">
        <v>116.142</v>
      </c>
      <c r="Q15" s="38">
        <v>123.61199999999999</v>
      </c>
      <c r="R15" s="38">
        <v>131.34399999999999</v>
      </c>
      <c r="S15" s="38">
        <v>146.893</v>
      </c>
      <c r="T15" s="38">
        <v>145.45599999999999</v>
      </c>
      <c r="U15" s="38">
        <v>152.31299999999999</v>
      </c>
      <c r="V15" s="38">
        <v>151.429</v>
      </c>
      <c r="W15" s="38">
        <v>146.28200000000001</v>
      </c>
      <c r="X15" s="38">
        <v>170.02600000000001</v>
      </c>
      <c r="Y15" s="38">
        <v>180.047</v>
      </c>
      <c r="Z15" s="38">
        <v>198.42</v>
      </c>
      <c r="AA15" s="38">
        <v>196.511</v>
      </c>
      <c r="AB15" s="38">
        <v>202.994</v>
      </c>
      <c r="AC15" s="38">
        <v>212.53399999999999</v>
      </c>
      <c r="AD15" s="38">
        <v>228.483</v>
      </c>
      <c r="AE15" s="38">
        <v>234.48599999999999</v>
      </c>
      <c r="AF15" s="38">
        <v>235.89</v>
      </c>
      <c r="AG15" s="38">
        <v>226.42400000000001</v>
      </c>
      <c r="AH15" s="38">
        <v>237.08699999999999</v>
      </c>
      <c r="AI15" s="38">
        <v>217.30699999999999</v>
      </c>
      <c r="AJ15" s="38">
        <v>207.34</v>
      </c>
      <c r="AK15" s="38">
        <v>207.60300000000001</v>
      </c>
      <c r="AL15" s="38">
        <v>238.25299999999999</v>
      </c>
      <c r="AM15" s="38">
        <v>228.18870795745764</v>
      </c>
      <c r="AN15" s="38">
        <v>233.31198387046391</v>
      </c>
      <c r="AO15" s="38">
        <v>235.05336105541372</v>
      </c>
      <c r="AP15" s="38">
        <v>239.67757361034214</v>
      </c>
      <c r="AQ15" s="38">
        <v>240.15360304015974</v>
      </c>
      <c r="AR15" s="38">
        <v>243.70776791171761</v>
      </c>
      <c r="AS15" s="38">
        <v>245.24069162898431</v>
      </c>
      <c r="AT15" s="38">
        <v>247.9373928301361</v>
      </c>
      <c r="AU15" s="38">
        <v>250.55672199011633</v>
      </c>
      <c r="AV15" s="38">
        <v>251.55992732059923</v>
      </c>
      <c r="AW15" s="38">
        <v>253.31538337784977</v>
      </c>
    </row>
    <row r="16" spans="1:49" s="3" customFormat="1" x14ac:dyDescent="0.35">
      <c r="A16" s="2"/>
      <c r="B16" s="2" t="s">
        <v>173</v>
      </c>
      <c r="C16" s="52"/>
      <c r="D16" s="38">
        <v>0</v>
      </c>
      <c r="E16" s="38">
        <v>0</v>
      </c>
      <c r="F16" s="38">
        <v>0</v>
      </c>
      <c r="G16" s="38">
        <v>0</v>
      </c>
      <c r="H16" s="38">
        <v>0</v>
      </c>
      <c r="I16" s="38">
        <v>0</v>
      </c>
      <c r="J16" s="38">
        <v>0</v>
      </c>
      <c r="K16" s="38">
        <v>0</v>
      </c>
      <c r="L16" s="38">
        <v>161.49</v>
      </c>
      <c r="M16" s="38">
        <v>393.87400000000002</v>
      </c>
      <c r="N16" s="38">
        <v>469.565</v>
      </c>
      <c r="O16" s="38">
        <v>402.88400000000001</v>
      </c>
      <c r="P16" s="38">
        <v>8.6530000000000005</v>
      </c>
      <c r="Q16" s="38">
        <v>136.565</v>
      </c>
      <c r="R16" s="38">
        <v>4.0149999999999997</v>
      </c>
      <c r="S16" s="38">
        <v>146.434</v>
      </c>
      <c r="T16" s="38">
        <v>0.8</v>
      </c>
      <c r="U16" s="38">
        <v>19.462</v>
      </c>
      <c r="V16" s="38">
        <v>86.593999999999994</v>
      </c>
      <c r="W16" s="38">
        <v>22.484999999999999</v>
      </c>
      <c r="X16" s="38">
        <v>92.48</v>
      </c>
      <c r="Y16" s="38">
        <v>20.692</v>
      </c>
      <c r="Z16" s="38">
        <v>9.157</v>
      </c>
      <c r="AA16" s="38">
        <v>47.395000000000003</v>
      </c>
      <c r="AB16" s="38">
        <v>18.896000000000001</v>
      </c>
      <c r="AC16" s="38">
        <v>94.372</v>
      </c>
      <c r="AD16" s="38">
        <v>1.8640000000000001</v>
      </c>
      <c r="AE16" s="38">
        <v>2.2549999999999999</v>
      </c>
      <c r="AF16" s="38">
        <v>3.875</v>
      </c>
      <c r="AG16" s="38">
        <v>55.250999999999998</v>
      </c>
      <c r="AH16" s="38">
        <v>1830.807</v>
      </c>
      <c r="AI16" s="38">
        <v>1282.23</v>
      </c>
      <c r="AJ16" s="38">
        <v>629.25599999999997</v>
      </c>
      <c r="AK16" s="38">
        <v>200.126</v>
      </c>
      <c r="AL16" s="38">
        <v>161.5</v>
      </c>
      <c r="AM16" s="38">
        <v>1556.7591683117098</v>
      </c>
      <c r="AN16" s="38">
        <v>2587.8663375836527</v>
      </c>
      <c r="AO16" s="38">
        <v>731.97446594781604</v>
      </c>
      <c r="AP16" s="38">
        <v>449.77378171427307</v>
      </c>
      <c r="AQ16" s="38">
        <v>468.73352063766532</v>
      </c>
      <c r="AR16" s="38">
        <v>516.87531637015786</v>
      </c>
      <c r="AS16" s="38">
        <v>596.90584774801459</v>
      </c>
      <c r="AT16" s="38">
        <v>606.47855604548738</v>
      </c>
      <c r="AU16" s="38">
        <v>586.8365176656423</v>
      </c>
      <c r="AV16" s="38">
        <v>568.43767767579629</v>
      </c>
      <c r="AW16" s="38">
        <v>562.78754523286761</v>
      </c>
    </row>
    <row r="17" spans="1:49" s="3" customFormat="1" x14ac:dyDescent="0.35">
      <c r="A17" s="2"/>
      <c r="B17" s="2" t="s">
        <v>174</v>
      </c>
      <c r="C17" s="52"/>
      <c r="D17" s="38">
        <v>0</v>
      </c>
      <c r="E17" s="38">
        <v>0</v>
      </c>
      <c r="F17" s="38">
        <v>0</v>
      </c>
      <c r="G17" s="38">
        <v>0</v>
      </c>
      <c r="H17" s="38">
        <v>0</v>
      </c>
      <c r="I17" s="38">
        <v>0</v>
      </c>
      <c r="J17" s="38">
        <v>0</v>
      </c>
      <c r="K17" s="38">
        <v>0</v>
      </c>
      <c r="L17" s="38">
        <v>0</v>
      </c>
      <c r="M17" s="38">
        <v>0</v>
      </c>
      <c r="N17" s="38">
        <v>0</v>
      </c>
      <c r="O17" s="38">
        <v>0</v>
      </c>
      <c r="P17" s="38">
        <v>0</v>
      </c>
      <c r="Q17" s="38">
        <v>0</v>
      </c>
      <c r="R17" s="38">
        <v>0</v>
      </c>
      <c r="S17" s="38">
        <v>0</v>
      </c>
      <c r="T17" s="38">
        <v>0</v>
      </c>
      <c r="U17" s="38">
        <v>0</v>
      </c>
      <c r="V17" s="38">
        <v>0</v>
      </c>
      <c r="W17" s="38">
        <v>0</v>
      </c>
      <c r="X17" s="38">
        <v>0</v>
      </c>
      <c r="Y17" s="38">
        <v>0</v>
      </c>
      <c r="Z17" s="38">
        <v>0</v>
      </c>
      <c r="AA17" s="38">
        <v>0</v>
      </c>
      <c r="AB17" s="38">
        <v>0</v>
      </c>
      <c r="AC17" s="38">
        <v>0</v>
      </c>
      <c r="AD17" s="38">
        <v>0</v>
      </c>
      <c r="AE17" s="38">
        <v>0</v>
      </c>
      <c r="AF17" s="38">
        <v>520.21400000000006</v>
      </c>
      <c r="AG17" s="38">
        <v>965.02300000000002</v>
      </c>
      <c r="AH17" s="38">
        <v>266.17599999999999</v>
      </c>
      <c r="AI17" s="38">
        <v>1.119</v>
      </c>
      <c r="AJ17" s="38">
        <v>4.0000000000000001E-3</v>
      </c>
      <c r="AK17" s="38">
        <v>0</v>
      </c>
      <c r="AL17" s="38">
        <v>0</v>
      </c>
      <c r="AM17" s="38">
        <v>0</v>
      </c>
      <c r="AN17" s="38">
        <v>0</v>
      </c>
      <c r="AO17" s="38">
        <v>0</v>
      </c>
      <c r="AP17" s="38">
        <v>0</v>
      </c>
      <c r="AQ17" s="38">
        <v>0</v>
      </c>
      <c r="AR17" s="38">
        <v>0</v>
      </c>
      <c r="AS17" s="38">
        <v>0</v>
      </c>
      <c r="AT17" s="38">
        <v>0</v>
      </c>
      <c r="AU17" s="38">
        <v>0</v>
      </c>
      <c r="AV17" s="38">
        <v>0</v>
      </c>
      <c r="AW17" s="38">
        <v>0</v>
      </c>
    </row>
    <row r="18" spans="1:49" s="3" customFormat="1" x14ac:dyDescent="0.35">
      <c r="A18" s="2"/>
      <c r="B18" s="2" t="s">
        <v>175</v>
      </c>
      <c r="C18" s="52"/>
      <c r="D18" s="38">
        <v>406.3</v>
      </c>
      <c r="E18" s="38">
        <v>332.29399999999998</v>
      </c>
      <c r="F18" s="38">
        <v>315.33100000000002</v>
      </c>
      <c r="G18" s="38">
        <v>715.96699999999998</v>
      </c>
      <c r="H18" s="38">
        <v>513.73399999999992</v>
      </c>
      <c r="I18" s="38">
        <v>361.738</v>
      </c>
      <c r="J18" s="38">
        <v>250.458</v>
      </c>
      <c r="K18" s="38">
        <v>330.14400000000001</v>
      </c>
      <c r="L18" s="38">
        <v>387.42100000000005</v>
      </c>
      <c r="M18" s="38">
        <v>458.31799999999987</v>
      </c>
      <c r="N18" s="38">
        <v>444.02200000000022</v>
      </c>
      <c r="O18" s="38">
        <v>344.6690000000001</v>
      </c>
      <c r="P18" s="38">
        <v>325.19499999999999</v>
      </c>
      <c r="Q18" s="38">
        <v>525.61599999999999</v>
      </c>
      <c r="R18" s="38">
        <v>365.92699999999996</v>
      </c>
      <c r="S18" s="38">
        <v>613.37099999999998</v>
      </c>
      <c r="T18" s="38">
        <v>577.54399999999998</v>
      </c>
      <c r="U18" s="38">
        <v>309.78400000000005</v>
      </c>
      <c r="V18" s="38">
        <v>306.05700000000007</v>
      </c>
      <c r="W18" s="38">
        <v>358.44499999999994</v>
      </c>
      <c r="X18" s="38">
        <v>303.00599999999991</v>
      </c>
      <c r="Y18" s="38">
        <v>286.995</v>
      </c>
      <c r="Z18" s="38">
        <v>327.08400000000012</v>
      </c>
      <c r="AA18" s="38">
        <v>283.13200000000006</v>
      </c>
      <c r="AB18" s="38">
        <v>39.506999999999991</v>
      </c>
      <c r="AC18" s="38">
        <v>0.2099999999999369</v>
      </c>
      <c r="AD18" s="38">
        <v>-0.52299999999999192</v>
      </c>
      <c r="AE18" s="38">
        <v>-0.16299999999995851</v>
      </c>
      <c r="AF18" s="38">
        <v>9.999999998626663E-4</v>
      </c>
      <c r="AG18" s="38">
        <v>-0.16999999999995907</v>
      </c>
      <c r="AH18" s="38">
        <v>4.7999999999944976E-2</v>
      </c>
      <c r="AI18" s="38">
        <v>4.2000000000058213E-2</v>
      </c>
      <c r="AJ18" s="38">
        <v>0.12599999999988176</v>
      </c>
      <c r="AK18" s="38">
        <v>0.21500000000000341</v>
      </c>
      <c r="AL18" s="38">
        <v>0.22400000000004638</v>
      </c>
      <c r="AM18" s="38">
        <v>0.18833333333331051</v>
      </c>
      <c r="AN18" s="38">
        <v>0.2091111111111201</v>
      </c>
      <c r="AO18" s="38">
        <v>0.20714814814815899</v>
      </c>
      <c r="AP18" s="38">
        <v>0.20153086419752986</v>
      </c>
      <c r="AQ18" s="38">
        <v>0.20593004115226965</v>
      </c>
      <c r="AR18" s="38">
        <v>0.2048696844993195</v>
      </c>
      <c r="AS18" s="38">
        <v>0.204110196616373</v>
      </c>
      <c r="AT18" s="38">
        <v>0.20496997408932072</v>
      </c>
      <c r="AU18" s="38">
        <v>0.20464995173500442</v>
      </c>
      <c r="AV18" s="38">
        <v>0.20457670748023271</v>
      </c>
      <c r="AW18" s="38">
        <v>0.20473221110151929</v>
      </c>
    </row>
    <row r="19" spans="1:49" s="3" customFormat="1" ht="15" thickBot="1" x14ac:dyDescent="0.4">
      <c r="A19" s="2"/>
      <c r="B19" s="29"/>
      <c r="C19" s="32"/>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row>
    <row r="20" spans="1:49" s="3" customFormat="1" x14ac:dyDescent="0.35">
      <c r="A20" s="2"/>
      <c r="B20" s="2"/>
      <c r="C20" s="23"/>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s="3" customFormat="1" x14ac:dyDescent="0.35">
      <c r="A21" s="2"/>
      <c r="B21" s="2"/>
      <c r="C21" s="23"/>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s="3" customFormat="1" x14ac:dyDescent="0.35">
      <c r="A22" s="2"/>
      <c r="B22" s="1" t="s">
        <v>176</v>
      </c>
      <c r="C22" s="18"/>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row>
    <row r="23" spans="1:49" s="3" customFormat="1" ht="15" thickBot="1" x14ac:dyDescent="0.4">
      <c r="A23" s="2"/>
      <c r="B23" s="21" t="s">
        <v>177</v>
      </c>
      <c r="C23" s="22"/>
      <c r="D23" s="53" t="s">
        <v>178</v>
      </c>
      <c r="E23" s="53" t="s">
        <v>179</v>
      </c>
      <c r="F23" s="53" t="s">
        <v>180</v>
      </c>
      <c r="G23" s="53" t="s">
        <v>181</v>
      </c>
      <c r="H23" s="53" t="s">
        <v>182</v>
      </c>
      <c r="I23" s="53" t="s">
        <v>183</v>
      </c>
      <c r="J23" s="53" t="s">
        <v>184</v>
      </c>
      <c r="K23" s="53" t="s">
        <v>185</v>
      </c>
      <c r="L23" s="53" t="s">
        <v>186</v>
      </c>
      <c r="M23" s="53" t="s">
        <v>343</v>
      </c>
      <c r="N23" s="53" t="s">
        <v>344</v>
      </c>
      <c r="O23" s="54" t="s">
        <v>345</v>
      </c>
      <c r="P23" s="54" t="s">
        <v>346</v>
      </c>
      <c r="Q23" s="54" t="s">
        <v>347</v>
      </c>
      <c r="R23" s="54" t="s">
        <v>348</v>
      </c>
      <c r="S23" s="54" t="s">
        <v>349</v>
      </c>
      <c r="T23" s="54" t="s">
        <v>350</v>
      </c>
      <c r="U23" s="54" t="s">
        <v>351</v>
      </c>
      <c r="V23" s="54" t="s">
        <v>352</v>
      </c>
      <c r="W23" s="53" t="s">
        <v>187</v>
      </c>
      <c r="X23" s="53" t="s">
        <v>188</v>
      </c>
      <c r="Y23" s="53" t="s">
        <v>189</v>
      </c>
      <c r="Z23" s="53" t="s">
        <v>190</v>
      </c>
      <c r="AA23" s="53" t="s">
        <v>191</v>
      </c>
      <c r="AB23" s="53" t="s">
        <v>192</v>
      </c>
      <c r="AC23" s="53" t="s">
        <v>193</v>
      </c>
      <c r="AD23" s="53" t="s">
        <v>194</v>
      </c>
      <c r="AE23" s="53" t="s">
        <v>195</v>
      </c>
      <c r="AF23" s="53" t="s">
        <v>196</v>
      </c>
      <c r="AG23" s="53" t="s">
        <v>197</v>
      </c>
      <c r="AH23" s="53" t="s">
        <v>198</v>
      </c>
      <c r="AI23" s="53" t="s">
        <v>199</v>
      </c>
      <c r="AJ23" s="53" t="s">
        <v>200</v>
      </c>
      <c r="AK23" s="53" t="s">
        <v>201</v>
      </c>
      <c r="AL23" s="53" t="s">
        <v>202</v>
      </c>
      <c r="AM23" s="53" t="s">
        <v>203</v>
      </c>
      <c r="AN23" s="53" t="s">
        <v>204</v>
      </c>
      <c r="AO23" s="53" t="s">
        <v>205</v>
      </c>
      <c r="AP23" s="53" t="s">
        <v>206</v>
      </c>
      <c r="AQ23" s="53" t="s">
        <v>207</v>
      </c>
      <c r="AR23" s="53" t="s">
        <v>208</v>
      </c>
      <c r="AS23" s="53" t="s">
        <v>209</v>
      </c>
      <c r="AT23" s="53" t="s">
        <v>210</v>
      </c>
      <c r="AU23" s="53" t="s">
        <v>211</v>
      </c>
      <c r="AV23" s="53" t="s">
        <v>212</v>
      </c>
      <c r="AW23" s="53" t="s">
        <v>213</v>
      </c>
    </row>
    <row r="24" spans="1:49" s="3" customFormat="1" x14ac:dyDescent="0.35">
      <c r="A24" s="2"/>
      <c r="B24" s="2"/>
      <c r="C24" s="23"/>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row>
    <row r="25" spans="1:49" s="3" customFormat="1" x14ac:dyDescent="0.35">
      <c r="A25" s="2"/>
      <c r="B25" s="24" t="s">
        <v>2</v>
      </c>
      <c r="C25" s="23"/>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row>
    <row r="26" spans="1:49" s="3" customFormat="1" x14ac:dyDescent="0.35">
      <c r="A26" s="2"/>
      <c r="B26" s="25" t="s">
        <v>214</v>
      </c>
      <c r="C26" s="23" t="s">
        <v>4</v>
      </c>
      <c r="D26" s="38"/>
      <c r="E26" s="38"/>
      <c r="F26" s="38"/>
      <c r="G26" s="38"/>
      <c r="H26" s="38"/>
      <c r="I26" s="38"/>
      <c r="J26" s="38"/>
      <c r="K26" s="38"/>
      <c r="L26" s="38"/>
      <c r="M26" s="38"/>
      <c r="N26" s="38"/>
      <c r="O26" s="38"/>
      <c r="P26" s="38"/>
      <c r="Q26" s="38"/>
      <c r="R26" s="38"/>
      <c r="S26" s="38"/>
      <c r="T26" s="38"/>
      <c r="U26" s="38"/>
      <c r="V26" s="38"/>
      <c r="W26" s="38"/>
      <c r="X26" s="38"/>
      <c r="Y26" s="38"/>
      <c r="Z26" s="38"/>
      <c r="AA26" s="38"/>
      <c r="AB26" s="38">
        <v>0</v>
      </c>
      <c r="AC26" s="38">
        <v>0</v>
      </c>
      <c r="AD26" s="38">
        <v>0</v>
      </c>
      <c r="AE26" s="38">
        <v>0</v>
      </c>
      <c r="AF26" s="38">
        <v>0</v>
      </c>
      <c r="AG26" s="38">
        <v>248.05778000000001</v>
      </c>
      <c r="AH26" s="38">
        <v>248.05778000000001</v>
      </c>
      <c r="AI26" s="38">
        <v>259.85678000000001</v>
      </c>
      <c r="AJ26" s="38">
        <v>259.85678000000001</v>
      </c>
      <c r="AK26" s="38">
        <v>259.85678000000001</v>
      </c>
      <c r="AL26" s="38">
        <v>260.02122582390029</v>
      </c>
      <c r="AM26" s="38">
        <v>259.99583754431291</v>
      </c>
      <c r="AN26" s="38">
        <v>269.04967088519288</v>
      </c>
      <c r="AO26" s="38">
        <v>268.8024874678249</v>
      </c>
      <c r="AP26" s="38">
        <v>268.78035769922502</v>
      </c>
      <c r="AQ26" s="38">
        <v>268.86519714848629</v>
      </c>
      <c r="AR26" s="38">
        <v>268.87398306101369</v>
      </c>
      <c r="AS26" s="38">
        <v>268.9324693413115</v>
      </c>
      <c r="AT26" s="38">
        <v>268.95621059437008</v>
      </c>
      <c r="AU26" s="38">
        <v>269.005639164363</v>
      </c>
      <c r="AV26" s="38">
        <v>269.07009050266709</v>
      </c>
      <c r="AW26" s="38">
        <v>269.11543260413021</v>
      </c>
    </row>
    <row r="27" spans="1:49" s="3" customFormat="1" x14ac:dyDescent="0.35">
      <c r="A27" s="2"/>
      <c r="B27" s="25" t="s">
        <v>215</v>
      </c>
      <c r="C27" s="23" t="s">
        <v>4</v>
      </c>
      <c r="D27" s="35"/>
      <c r="E27" s="35"/>
      <c r="F27" s="35"/>
      <c r="G27" s="35"/>
      <c r="H27" s="35"/>
      <c r="I27" s="35"/>
      <c r="J27" s="35"/>
      <c r="K27" s="35"/>
      <c r="L27" s="35"/>
      <c r="M27" s="35"/>
      <c r="N27" s="35"/>
      <c r="O27" s="35"/>
      <c r="P27" s="35"/>
      <c r="Q27" s="35"/>
      <c r="R27" s="35"/>
      <c r="S27" s="35"/>
      <c r="T27" s="35"/>
      <c r="U27" s="35"/>
      <c r="V27" s="35"/>
      <c r="W27" s="35"/>
      <c r="X27" s="35"/>
      <c r="Y27" s="35"/>
      <c r="Z27" s="35"/>
      <c r="AA27" s="35"/>
      <c r="AB27" s="35">
        <v>209.62792000000002</v>
      </c>
      <c r="AC27" s="35">
        <v>232.95028999999994</v>
      </c>
      <c r="AD27" s="35">
        <v>232.95028999999994</v>
      </c>
      <c r="AE27" s="35">
        <v>232.95028999999994</v>
      </c>
      <c r="AF27" s="35">
        <v>232.95028999999994</v>
      </c>
      <c r="AG27" s="35">
        <v>248.05778000000001</v>
      </c>
      <c r="AH27" s="35">
        <v>248.05778000000001</v>
      </c>
      <c r="AI27" s="35">
        <v>259.85678000000001</v>
      </c>
      <c r="AJ27" s="35">
        <v>259.85678000000001</v>
      </c>
      <c r="AK27" s="35">
        <v>259.85678000000001</v>
      </c>
      <c r="AL27" s="35">
        <v>260.02122582390029</v>
      </c>
      <c r="AM27" s="35">
        <v>235.26496</v>
      </c>
      <c r="AN27" s="35">
        <v>269.04967088519288</v>
      </c>
      <c r="AO27" s="35">
        <v>268.8024874678249</v>
      </c>
      <c r="AP27" s="35">
        <v>268.78035769922502</v>
      </c>
      <c r="AQ27" s="35">
        <v>268.86519714848629</v>
      </c>
      <c r="AR27" s="35">
        <v>268.87398306101369</v>
      </c>
      <c r="AS27" s="35">
        <v>268.9324693413115</v>
      </c>
      <c r="AT27" s="35">
        <v>268.95621059437008</v>
      </c>
      <c r="AU27" s="35">
        <v>269.005639164363</v>
      </c>
      <c r="AV27" s="35">
        <v>269.07009050266709</v>
      </c>
      <c r="AW27" s="35">
        <v>269.11543260413021</v>
      </c>
    </row>
    <row r="28" spans="1:49" s="3" customFormat="1" x14ac:dyDescent="0.35">
      <c r="A28" s="2"/>
      <c r="B28" s="25" t="s">
        <v>216</v>
      </c>
      <c r="C28" s="23" t="s">
        <v>119</v>
      </c>
      <c r="D28" s="42"/>
      <c r="E28" s="42"/>
      <c r="F28" s="42"/>
      <c r="G28" s="42"/>
      <c r="H28" s="42"/>
      <c r="I28" s="42"/>
      <c r="J28" s="42"/>
      <c r="K28" s="42"/>
      <c r="L28" s="42"/>
      <c r="M28" s="42"/>
      <c r="N28" s="42"/>
      <c r="O28" s="42"/>
      <c r="P28" s="42"/>
      <c r="Q28" s="42"/>
      <c r="R28" s="42"/>
      <c r="S28" s="42"/>
      <c r="T28" s="42"/>
      <c r="U28" s="42"/>
      <c r="V28" s="42"/>
      <c r="W28" s="42"/>
      <c r="X28" s="42"/>
      <c r="Y28" s="42"/>
      <c r="Z28" s="42"/>
      <c r="AA28" s="42"/>
      <c r="AB28" s="42">
        <v>0.44365363699999999</v>
      </c>
      <c r="AC28" s="42">
        <v>0.44365363733183838</v>
      </c>
      <c r="AD28" s="42">
        <v>0.44365363733183838</v>
      </c>
      <c r="AE28" s="42">
        <v>0.44365363733183838</v>
      </c>
      <c r="AF28" s="42">
        <v>0.45922983145723173</v>
      </c>
      <c r="AG28" s="42">
        <v>0.9066750703411729</v>
      </c>
      <c r="AH28" s="42">
        <v>0.899992713136613</v>
      </c>
      <c r="AI28" s="42">
        <v>0.78673623208230625</v>
      </c>
      <c r="AJ28" s="42">
        <v>0.36471024036158911</v>
      </c>
      <c r="AK28" s="42">
        <v>0.33392496905030733</v>
      </c>
      <c r="AL28" s="42">
        <v>0.34034917441743912</v>
      </c>
      <c r="AM28" s="42">
        <v>0.92926035394306061</v>
      </c>
      <c r="AN28" s="42">
        <v>0.77628111296923807</v>
      </c>
      <c r="AO28" s="42">
        <v>0.69115223047068997</v>
      </c>
      <c r="AP28" s="42">
        <v>0.41974816279258642</v>
      </c>
      <c r="AQ28" s="42">
        <v>0.56350715684720898</v>
      </c>
      <c r="AR28" s="42">
        <v>0.67480949022558978</v>
      </c>
      <c r="AS28" s="42">
        <v>0.59684650060748001</v>
      </c>
      <c r="AT28" s="42">
        <v>0.61629882074574172</v>
      </c>
      <c r="AU28" s="42">
        <v>0.62806369112696847</v>
      </c>
      <c r="AV28" s="42">
        <v>0.65960809249237451</v>
      </c>
      <c r="AW28" s="42">
        <v>0.69250285989694993</v>
      </c>
    </row>
    <row r="29" spans="1:49" s="3" customFormat="1" x14ac:dyDescent="0.35">
      <c r="A29" s="2"/>
      <c r="B29" s="25" t="s">
        <v>217</v>
      </c>
      <c r="C29" s="23" t="s">
        <v>218</v>
      </c>
      <c r="D29" s="37"/>
      <c r="E29" s="37"/>
      <c r="F29" s="37"/>
      <c r="G29" s="37"/>
      <c r="H29" s="37"/>
      <c r="I29" s="37"/>
      <c r="J29" s="37"/>
      <c r="K29" s="37"/>
      <c r="L29" s="37"/>
      <c r="M29" s="37"/>
      <c r="N29" s="37"/>
      <c r="O29" s="37"/>
      <c r="P29" s="37"/>
      <c r="Q29" s="37"/>
      <c r="R29" s="37"/>
      <c r="S29" s="37"/>
      <c r="T29" s="37"/>
      <c r="U29" s="37"/>
      <c r="V29" s="37"/>
      <c r="W29" s="37"/>
      <c r="X29" s="37"/>
      <c r="Y29" s="37"/>
      <c r="Z29" s="37"/>
      <c r="AA29" s="37"/>
      <c r="AB29" s="37">
        <v>0</v>
      </c>
      <c r="AC29" s="37">
        <v>0</v>
      </c>
      <c r="AD29" s="37">
        <v>0</v>
      </c>
      <c r="AE29" s="37">
        <v>10.265951430545707</v>
      </c>
      <c r="AF29" s="37">
        <v>7.2983368254230188</v>
      </c>
      <c r="AG29" s="37">
        <v>11.134523308190813</v>
      </c>
      <c r="AH29" s="37">
        <v>8.5609503663860842</v>
      </c>
      <c r="AI29" s="37">
        <v>0</v>
      </c>
      <c r="AJ29" s="37">
        <v>0</v>
      </c>
      <c r="AK29" s="37">
        <v>0</v>
      </c>
      <c r="AL29" s="37">
        <v>0</v>
      </c>
      <c r="AM29" s="37">
        <v>2.2034311203598858</v>
      </c>
      <c r="AN29" s="37">
        <v>18.646665333596481</v>
      </c>
      <c r="AO29" s="37">
        <v>15.606135117142546</v>
      </c>
      <c r="AP29" s="37">
        <v>9.5425016070423112</v>
      </c>
      <c r="AQ29" s="37">
        <v>11.107606127708495</v>
      </c>
      <c r="AR29" s="37">
        <v>13.94390370175004</v>
      </c>
      <c r="AS29" s="37">
        <v>12.948007246091024</v>
      </c>
      <c r="AT29" s="37">
        <v>13.496309863064214</v>
      </c>
      <c r="AU29" s="37">
        <v>13.992464334418171</v>
      </c>
      <c r="AV29" s="37">
        <v>15.520394730042847</v>
      </c>
      <c r="AW29" s="37">
        <v>17.212172289060337</v>
      </c>
    </row>
    <row r="30" spans="1:49" s="3" customFormat="1" x14ac:dyDescent="0.35">
      <c r="A30" s="2"/>
      <c r="B30" s="25" t="s">
        <v>219</v>
      </c>
      <c r="C30" s="23" t="s">
        <v>119</v>
      </c>
      <c r="D30" s="42"/>
      <c r="E30" s="42"/>
      <c r="F30" s="42"/>
      <c r="G30" s="42"/>
      <c r="H30" s="42"/>
      <c r="I30" s="42"/>
      <c r="J30" s="42"/>
      <c r="K30" s="42"/>
      <c r="L30" s="42"/>
      <c r="M30" s="42"/>
      <c r="N30" s="42"/>
      <c r="O30" s="42"/>
      <c r="P30" s="42"/>
      <c r="Q30" s="42"/>
      <c r="R30" s="42"/>
      <c r="S30" s="42"/>
      <c r="T30" s="42"/>
      <c r="U30" s="42"/>
      <c r="V30" s="42"/>
      <c r="W30" s="42"/>
      <c r="X30" s="42"/>
      <c r="Y30" s="42"/>
      <c r="Z30" s="42"/>
      <c r="AA30" s="42"/>
      <c r="AB30" s="42">
        <v>0.55634636299999995</v>
      </c>
      <c r="AC30" s="42">
        <v>0.55634636266816162</v>
      </c>
      <c r="AD30" s="42">
        <v>0.55634636266816162</v>
      </c>
      <c r="AE30" s="42">
        <v>0.55634636266816162</v>
      </c>
      <c r="AF30" s="42">
        <v>0.54077016854276827</v>
      </c>
      <c r="AG30" s="42">
        <v>8.9408172969453359E-2</v>
      </c>
      <c r="AH30" s="42">
        <v>9.6096897123591041E-2</v>
      </c>
      <c r="AI30" s="42">
        <v>0.20294791139363097</v>
      </c>
      <c r="AJ30" s="42">
        <v>0.60222207231344738</v>
      </c>
      <c r="AK30" s="42">
        <v>0.64599496934650946</v>
      </c>
      <c r="AL30" s="42">
        <v>0.65098094142414664</v>
      </c>
      <c r="AM30" s="42">
        <v>7.0739646056939387E-2</v>
      </c>
      <c r="AN30" s="42">
        <v>0.20773768128474157</v>
      </c>
      <c r="AO30" s="42">
        <v>0.29286656378328974</v>
      </c>
      <c r="AP30" s="42">
        <v>0.56427063146139322</v>
      </c>
      <c r="AQ30" s="42">
        <v>0.42051163740677067</v>
      </c>
      <c r="AR30" s="42">
        <v>0.30920930402838992</v>
      </c>
      <c r="AS30" s="42">
        <v>0.38717229364649958</v>
      </c>
      <c r="AT30" s="42">
        <v>0.36771997350823787</v>
      </c>
      <c r="AU30" s="42">
        <v>0.35595510312701112</v>
      </c>
      <c r="AV30" s="42">
        <v>0.32441070176160514</v>
      </c>
      <c r="AW30" s="42">
        <v>0.29151593435702972</v>
      </c>
    </row>
    <row r="31" spans="1:49" s="3" customFormat="1" x14ac:dyDescent="0.35">
      <c r="A31" s="2"/>
      <c r="B31" s="25" t="s">
        <v>220</v>
      </c>
      <c r="C31" s="23" t="s">
        <v>218</v>
      </c>
      <c r="D31" s="37"/>
      <c r="E31" s="37"/>
      <c r="F31" s="37"/>
      <c r="G31" s="37"/>
      <c r="H31" s="37"/>
      <c r="I31" s="37"/>
      <c r="J31" s="37"/>
      <c r="K31" s="37"/>
      <c r="L31" s="37"/>
      <c r="M31" s="37"/>
      <c r="N31" s="37"/>
      <c r="O31" s="37"/>
      <c r="P31" s="37"/>
      <c r="Q31" s="37"/>
      <c r="R31" s="37"/>
      <c r="S31" s="37"/>
      <c r="T31" s="37"/>
      <c r="U31" s="37"/>
      <c r="V31" s="37"/>
      <c r="W31" s="37"/>
      <c r="X31" s="37"/>
      <c r="Y31" s="37"/>
      <c r="Z31" s="37"/>
      <c r="AA31" s="37"/>
      <c r="AB31" s="37">
        <v>7.2461522460000003</v>
      </c>
      <c r="AC31" s="37">
        <v>9.2462363570297149E-2</v>
      </c>
      <c r="AD31" s="37">
        <v>3.1647283577672543</v>
      </c>
      <c r="AE31" s="37">
        <v>3.4676381497063025</v>
      </c>
      <c r="AF31" s="37">
        <v>3.1169761656511805</v>
      </c>
      <c r="AG31" s="37">
        <v>1.4250861953186809</v>
      </c>
      <c r="AH31" s="37">
        <v>2.5353178538867285</v>
      </c>
      <c r="AI31" s="37">
        <v>4.4522772426353416</v>
      </c>
      <c r="AJ31" s="37">
        <v>6.6088164900023977E-2</v>
      </c>
      <c r="AK31" s="37">
        <v>3.0386359967937422E-3</v>
      </c>
      <c r="AL31" s="37">
        <v>2.7184382509983278</v>
      </c>
      <c r="AM31" s="37">
        <v>2.8436067095797015</v>
      </c>
      <c r="AN31" s="37">
        <v>2.3076056902814592</v>
      </c>
      <c r="AO31" s="37">
        <v>3.0927601894655652</v>
      </c>
      <c r="AP31" s="37">
        <v>8.7146777166892786</v>
      </c>
      <c r="AQ31" s="37">
        <v>3.8835938000343111</v>
      </c>
      <c r="AR31" s="37">
        <v>2.5723234493280769</v>
      </c>
      <c r="AS31" s="37">
        <v>4.135560379265991</v>
      </c>
      <c r="AT31" s="37">
        <v>3.9360009794025652</v>
      </c>
      <c r="AU31" s="37">
        <v>3.8131097356068664</v>
      </c>
      <c r="AV31" s="37">
        <v>3.5539194982677649</v>
      </c>
      <c r="AW31" s="37">
        <v>3.3457686709113132</v>
      </c>
    </row>
    <row r="32" spans="1:49" s="3" customFormat="1" x14ac:dyDescent="0.35">
      <c r="A32" s="2"/>
      <c r="B32" s="25"/>
      <c r="C32" s="23"/>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row>
    <row r="33" spans="1:49" s="3" customFormat="1" x14ac:dyDescent="0.35">
      <c r="A33" s="2"/>
      <c r="B33" s="24" t="s">
        <v>12</v>
      </c>
      <c r="C33" s="23"/>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row>
    <row r="34" spans="1:49" s="3" customFormat="1" x14ac:dyDescent="0.35">
      <c r="A34" s="2"/>
      <c r="B34" s="25" t="s">
        <v>214</v>
      </c>
      <c r="C34" s="23" t="s">
        <v>4</v>
      </c>
      <c r="D34" s="38"/>
      <c r="E34" s="38"/>
      <c r="F34" s="38"/>
      <c r="G34" s="38"/>
      <c r="H34" s="38"/>
      <c r="I34" s="38"/>
      <c r="J34" s="38"/>
      <c r="K34" s="38"/>
      <c r="L34" s="38"/>
      <c r="M34" s="38"/>
      <c r="N34" s="38"/>
      <c r="O34" s="38"/>
      <c r="P34" s="38"/>
      <c r="Q34" s="38"/>
      <c r="R34" s="38"/>
      <c r="S34" s="38"/>
      <c r="T34" s="38"/>
      <c r="U34" s="38"/>
      <c r="V34" s="38"/>
      <c r="W34" s="38"/>
      <c r="X34" s="38"/>
      <c r="Y34" s="38"/>
      <c r="Z34" s="38"/>
      <c r="AA34" s="38"/>
      <c r="AB34" s="38">
        <v>0</v>
      </c>
      <c r="AC34" s="38">
        <v>0</v>
      </c>
      <c r="AD34" s="38">
        <v>0</v>
      </c>
      <c r="AE34" s="38">
        <v>0</v>
      </c>
      <c r="AF34" s="38">
        <v>0</v>
      </c>
      <c r="AG34" s="38">
        <v>42.191669999999988</v>
      </c>
      <c r="AH34" s="38">
        <v>42.191669999999988</v>
      </c>
      <c r="AI34" s="38">
        <v>42.257579999999997</v>
      </c>
      <c r="AJ34" s="38">
        <v>42.257579999999997</v>
      </c>
      <c r="AK34" s="38">
        <v>42.257579999999997</v>
      </c>
      <c r="AL34" s="38">
        <v>42.164498587339423</v>
      </c>
      <c r="AM34" s="38">
        <v>42.164498587339423</v>
      </c>
      <c r="AN34" s="38">
        <v>49.805978017385641</v>
      </c>
      <c r="AO34" s="38">
        <v>49.712896604725074</v>
      </c>
      <c r="AP34" s="38">
        <v>49.712896604725074</v>
      </c>
      <c r="AQ34" s="38">
        <v>49.712896604725074</v>
      </c>
      <c r="AR34" s="38">
        <v>49.712896604725074</v>
      </c>
      <c r="AS34" s="38">
        <v>49.712896604725074</v>
      </c>
      <c r="AT34" s="38">
        <v>49.712896604725074</v>
      </c>
      <c r="AU34" s="38">
        <v>49.712896604725074</v>
      </c>
      <c r="AV34" s="38">
        <v>49.712896604725074</v>
      </c>
      <c r="AW34" s="38">
        <v>49.712896604725074</v>
      </c>
    </row>
    <row r="35" spans="1:49" s="3" customFormat="1" x14ac:dyDescent="0.35">
      <c r="A35" s="2"/>
      <c r="B35" s="25" t="s">
        <v>215</v>
      </c>
      <c r="C35" s="23" t="s">
        <v>4</v>
      </c>
      <c r="D35" s="35"/>
      <c r="E35" s="35"/>
      <c r="F35" s="35"/>
      <c r="G35" s="35"/>
      <c r="H35" s="35"/>
      <c r="I35" s="35"/>
      <c r="J35" s="35"/>
      <c r="K35" s="35"/>
      <c r="L35" s="35"/>
      <c r="M35" s="35"/>
      <c r="N35" s="35"/>
      <c r="O35" s="35"/>
      <c r="P35" s="35"/>
      <c r="Q35" s="35"/>
      <c r="R35" s="35"/>
      <c r="S35" s="35"/>
      <c r="T35" s="35"/>
      <c r="U35" s="35"/>
      <c r="V35" s="35"/>
      <c r="W35" s="35"/>
      <c r="X35" s="35"/>
      <c r="Y35" s="35"/>
      <c r="Z35" s="35"/>
      <c r="AA35" s="35"/>
      <c r="AB35" s="35">
        <v>42.317689999999999</v>
      </c>
      <c r="AC35" s="35">
        <v>42.192929999999997</v>
      </c>
      <c r="AD35" s="35">
        <v>42.192929999999997</v>
      </c>
      <c r="AE35" s="35">
        <v>42.192929999999997</v>
      </c>
      <c r="AF35" s="35">
        <v>42.192929999999997</v>
      </c>
      <c r="AG35" s="35">
        <v>42.191669999999988</v>
      </c>
      <c r="AH35" s="35">
        <v>42.191669999999988</v>
      </c>
      <c r="AI35" s="35">
        <v>42.257579999999997</v>
      </c>
      <c r="AJ35" s="35">
        <v>42.257579999999997</v>
      </c>
      <c r="AK35" s="35">
        <v>42.257579999999997</v>
      </c>
      <c r="AL35" s="35">
        <v>42.164498587339423</v>
      </c>
      <c r="AM35" s="35">
        <v>38.784210000000002</v>
      </c>
      <c r="AN35" s="35">
        <v>49.805978017385641</v>
      </c>
      <c r="AO35" s="35">
        <v>49.712896604725074</v>
      </c>
      <c r="AP35" s="35">
        <v>49.712896604725074</v>
      </c>
      <c r="AQ35" s="35">
        <v>49.712896604725074</v>
      </c>
      <c r="AR35" s="35">
        <v>49.712896604725074</v>
      </c>
      <c r="AS35" s="35">
        <v>49.712896604725074</v>
      </c>
      <c r="AT35" s="35">
        <v>49.712896604725074</v>
      </c>
      <c r="AU35" s="35">
        <v>49.712896604725074</v>
      </c>
      <c r="AV35" s="35">
        <v>49.712896604725074</v>
      </c>
      <c r="AW35" s="35">
        <v>49.712896604725074</v>
      </c>
    </row>
    <row r="36" spans="1:49" s="3" customFormat="1" x14ac:dyDescent="0.35">
      <c r="A36" s="2"/>
      <c r="B36" s="25" t="s">
        <v>216</v>
      </c>
      <c r="C36" s="23" t="s">
        <v>119</v>
      </c>
      <c r="D36" s="42"/>
      <c r="E36" s="42"/>
      <c r="F36" s="42"/>
      <c r="G36" s="42"/>
      <c r="H36" s="42"/>
      <c r="I36" s="42"/>
      <c r="J36" s="42"/>
      <c r="K36" s="42"/>
      <c r="L36" s="42"/>
      <c r="M36" s="42"/>
      <c r="N36" s="42"/>
      <c r="O36" s="42"/>
      <c r="P36" s="42"/>
      <c r="Q36" s="42"/>
      <c r="R36" s="42"/>
      <c r="S36" s="42"/>
      <c r="T36" s="42"/>
      <c r="U36" s="42"/>
      <c r="V36" s="42"/>
      <c r="W36" s="42"/>
      <c r="X36" s="42"/>
      <c r="Y36" s="42"/>
      <c r="Z36" s="42"/>
      <c r="AA36" s="42"/>
      <c r="AB36" s="42">
        <v>0.90037552300000001</v>
      </c>
      <c r="AC36" s="42">
        <v>0.90037552343511618</v>
      </c>
      <c r="AD36" s="42">
        <v>0.90037552343511618</v>
      </c>
      <c r="AE36" s="42">
        <v>0.90037552343511618</v>
      </c>
      <c r="AF36" s="42">
        <v>0.90635377239043413</v>
      </c>
      <c r="AG36" s="42">
        <v>0.96322854077624143</v>
      </c>
      <c r="AH36" s="42">
        <v>0.96237953292960832</v>
      </c>
      <c r="AI36" s="42">
        <v>0.90710956153303945</v>
      </c>
      <c r="AJ36" s="42">
        <v>0.36026258021835422</v>
      </c>
      <c r="AK36" s="42">
        <v>0.32467235992668769</v>
      </c>
      <c r="AL36" s="42">
        <v>0.42035930328054194</v>
      </c>
      <c r="AM36" s="42">
        <v>1</v>
      </c>
      <c r="AN36" s="42">
        <v>0.56070197467333605</v>
      </c>
      <c r="AO36" s="42">
        <v>0.25827892363633759</v>
      </c>
      <c r="AP36" s="42">
        <v>0.33696464187003022</v>
      </c>
      <c r="AQ36" s="42">
        <v>0.46663265136101123</v>
      </c>
      <c r="AR36" s="42">
        <v>0.48865628053498772</v>
      </c>
      <c r="AS36" s="42">
        <v>0.49561566003530527</v>
      </c>
      <c r="AT36" s="42">
        <v>0.48826142201379535</v>
      </c>
      <c r="AU36" s="42">
        <v>0.49219684723175511</v>
      </c>
      <c r="AV36" s="42">
        <v>0.510554359404221</v>
      </c>
      <c r="AW36" s="42">
        <v>0.53271676291403436</v>
      </c>
    </row>
    <row r="37" spans="1:49" s="3" customFormat="1" x14ac:dyDescent="0.35">
      <c r="A37" s="2"/>
      <c r="B37" s="25" t="s">
        <v>217</v>
      </c>
      <c r="C37" s="23" t="s">
        <v>218</v>
      </c>
      <c r="D37" s="37"/>
      <c r="E37" s="37"/>
      <c r="F37" s="37"/>
      <c r="G37" s="37"/>
      <c r="H37" s="37"/>
      <c r="I37" s="37"/>
      <c r="J37" s="37"/>
      <c r="K37" s="37"/>
      <c r="L37" s="37"/>
      <c r="M37" s="37"/>
      <c r="N37" s="37"/>
      <c r="O37" s="37"/>
      <c r="P37" s="37"/>
      <c r="Q37" s="37"/>
      <c r="R37" s="37"/>
      <c r="S37" s="37"/>
      <c r="T37" s="37"/>
      <c r="U37" s="37"/>
      <c r="V37" s="37"/>
      <c r="W37" s="37"/>
      <c r="X37" s="37"/>
      <c r="Y37" s="37"/>
      <c r="Z37" s="37"/>
      <c r="AA37" s="37"/>
      <c r="AB37" s="37">
        <v>32.714287429999999</v>
      </c>
      <c r="AC37" s="37">
        <v>45.94937191840927</v>
      </c>
      <c r="AD37" s="37">
        <v>35.850608859418216</v>
      </c>
      <c r="AE37" s="37">
        <v>26.761722106326271</v>
      </c>
      <c r="AF37" s="37">
        <v>44.210727839857462</v>
      </c>
      <c r="AG37" s="37">
        <v>58.263849130081127</v>
      </c>
      <c r="AH37" s="37">
        <v>19.856422542649106</v>
      </c>
      <c r="AI37" s="37">
        <v>0</v>
      </c>
      <c r="AJ37" s="37">
        <v>0</v>
      </c>
      <c r="AK37" s="37">
        <v>0</v>
      </c>
      <c r="AL37" s="37">
        <v>0</v>
      </c>
      <c r="AM37" s="37">
        <v>38.166552670024657</v>
      </c>
      <c r="AN37" s="37">
        <v>19.158425946632377</v>
      </c>
      <c r="AO37" s="37">
        <v>5.0710646290301487</v>
      </c>
      <c r="AP37" s="37">
        <v>6.9853405292195205</v>
      </c>
      <c r="AQ37" s="37">
        <v>10.929443165345038</v>
      </c>
      <c r="AR37" s="37">
        <v>11.922689019121005</v>
      </c>
      <c r="AS37" s="37">
        <v>12.216397735857234</v>
      </c>
      <c r="AT37" s="37">
        <v>12.285097832644674</v>
      </c>
      <c r="AU37" s="37">
        <v>13.316610222696079</v>
      </c>
      <c r="AV37" s="37">
        <v>15.136577516486252</v>
      </c>
      <c r="AW37" s="37">
        <v>16.900053655002271</v>
      </c>
    </row>
    <row r="38" spans="1:49" s="3" customFormat="1" x14ac:dyDescent="0.35">
      <c r="A38" s="2"/>
      <c r="B38" s="25" t="s">
        <v>219</v>
      </c>
      <c r="C38" s="23" t="s">
        <v>119</v>
      </c>
      <c r="D38" s="42"/>
      <c r="E38" s="42"/>
      <c r="F38" s="42"/>
      <c r="G38" s="42"/>
      <c r="H38" s="42"/>
      <c r="I38" s="42"/>
      <c r="J38" s="42"/>
      <c r="K38" s="42"/>
      <c r="L38" s="42"/>
      <c r="M38" s="42"/>
      <c r="N38" s="42"/>
      <c r="O38" s="42"/>
      <c r="P38" s="42"/>
      <c r="Q38" s="42"/>
      <c r="R38" s="42"/>
      <c r="S38" s="42"/>
      <c r="T38" s="42"/>
      <c r="U38" s="42"/>
      <c r="V38" s="42"/>
      <c r="W38" s="42"/>
      <c r="X38" s="42"/>
      <c r="Y38" s="42"/>
      <c r="Z38" s="42"/>
      <c r="AA38" s="42"/>
      <c r="AB38" s="42">
        <v>9.9624477000000003E-2</v>
      </c>
      <c r="AC38" s="42">
        <v>9.962447656488381E-2</v>
      </c>
      <c r="AD38" s="42">
        <v>9.962447656488381E-2</v>
      </c>
      <c r="AE38" s="42">
        <v>9.962447656488381E-2</v>
      </c>
      <c r="AF38" s="42">
        <v>9.3646227609565827E-2</v>
      </c>
      <c r="AG38" s="42">
        <v>3.6550110558795194E-2</v>
      </c>
      <c r="AH38" s="42">
        <v>3.739812362972008E-2</v>
      </c>
      <c r="AI38" s="42">
        <v>9.2198227874675076E-2</v>
      </c>
      <c r="AJ38" s="42">
        <v>0.63816934442304785</v>
      </c>
      <c r="AK38" s="42">
        <v>0.63305641364756804</v>
      </c>
      <c r="AL38" s="42">
        <v>0.56700439266162406</v>
      </c>
      <c r="AM38" s="42">
        <v>0</v>
      </c>
      <c r="AN38" s="42">
        <v>0.3977860127821643</v>
      </c>
      <c r="AO38" s="42">
        <v>0.70020906381916281</v>
      </c>
      <c r="AP38" s="42">
        <v>0.62152334558547018</v>
      </c>
      <c r="AQ38" s="42">
        <v>0.49185533609448917</v>
      </c>
      <c r="AR38" s="42">
        <v>0.46983170692051274</v>
      </c>
      <c r="AS38" s="42">
        <v>0.46287232742019513</v>
      </c>
      <c r="AT38" s="42">
        <v>0.4702265654417051</v>
      </c>
      <c r="AU38" s="42">
        <v>0.46629114022374535</v>
      </c>
      <c r="AV38" s="42">
        <v>0.44793362805127929</v>
      </c>
      <c r="AW38" s="42">
        <v>0.42577122454146593</v>
      </c>
    </row>
    <row r="39" spans="1:49" s="3" customFormat="1" x14ac:dyDescent="0.35">
      <c r="A39" s="2"/>
      <c r="B39" s="25" t="s">
        <v>220</v>
      </c>
      <c r="C39" s="23" t="s">
        <v>218</v>
      </c>
      <c r="D39" s="37"/>
      <c r="E39" s="37"/>
      <c r="F39" s="37"/>
      <c r="G39" s="37"/>
      <c r="H39" s="37"/>
      <c r="I39" s="37"/>
      <c r="J39" s="37"/>
      <c r="K39" s="37"/>
      <c r="L39" s="37"/>
      <c r="M39" s="37"/>
      <c r="N39" s="37"/>
      <c r="O39" s="37"/>
      <c r="P39" s="37"/>
      <c r="Q39" s="37"/>
      <c r="R39" s="37"/>
      <c r="S39" s="37"/>
      <c r="T39" s="37"/>
      <c r="U39" s="37"/>
      <c r="V39" s="37"/>
      <c r="W39" s="37"/>
      <c r="X39" s="37"/>
      <c r="Y39" s="37"/>
      <c r="Z39" s="37"/>
      <c r="AA39" s="37"/>
      <c r="AB39" s="37">
        <v>1.8261912739999999</v>
      </c>
      <c r="AC39" s="37">
        <v>1.7380682973817205</v>
      </c>
      <c r="AD39" s="37">
        <v>2.1508301000376084</v>
      </c>
      <c r="AE39" s="37">
        <v>0.65611685057691804</v>
      </c>
      <c r="AF39" s="37">
        <v>0.96866985134373562</v>
      </c>
      <c r="AG39" s="37">
        <v>0.51119441885445982</v>
      </c>
      <c r="AH39" s="37">
        <v>0.78458458593585623</v>
      </c>
      <c r="AI39" s="37">
        <v>0.26849003628160822</v>
      </c>
      <c r="AJ39" s="37">
        <v>0.168127974134506</v>
      </c>
      <c r="AK39" s="37">
        <v>0.43652919297843074</v>
      </c>
      <c r="AL39" s="37">
        <v>10.95201813741644</v>
      </c>
      <c r="AM39" s="37">
        <v>0</v>
      </c>
      <c r="AN39" s="37">
        <v>11.580028668741523</v>
      </c>
      <c r="AO39" s="37">
        <v>19.990967432717827</v>
      </c>
      <c r="AP39" s="37">
        <v>14.450727776268399</v>
      </c>
      <c r="AQ39" s="37">
        <v>10.081417959440353</v>
      </c>
      <c r="AR39" s="37">
        <v>9.8775250115104907</v>
      </c>
      <c r="AS39" s="37">
        <v>9.917557016751875</v>
      </c>
      <c r="AT39" s="37">
        <v>10.385627087906979</v>
      </c>
      <c r="AU39" s="37">
        <v>10.889502622249266</v>
      </c>
      <c r="AV39" s="37">
        <v>11.163014188474095</v>
      </c>
      <c r="AW39" s="37">
        <v>11.147936295584158</v>
      </c>
    </row>
    <row r="40" spans="1:49" s="3" customFormat="1" x14ac:dyDescent="0.35">
      <c r="A40" s="2"/>
      <c r="B40" s="25"/>
      <c r="C40" s="23"/>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row>
    <row r="41" spans="1:49" s="3" customFormat="1" x14ac:dyDescent="0.35">
      <c r="A41" s="2"/>
      <c r="B41" s="24" t="s">
        <v>16</v>
      </c>
      <c r="C41" s="23"/>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row>
    <row r="42" spans="1:49" s="3" customFormat="1" x14ac:dyDescent="0.35">
      <c r="A42" s="2"/>
      <c r="B42" s="25" t="s">
        <v>214</v>
      </c>
      <c r="C42" s="23" t="s">
        <v>4</v>
      </c>
      <c r="D42" s="38"/>
      <c r="E42" s="38"/>
      <c r="F42" s="38"/>
      <c r="G42" s="38"/>
      <c r="H42" s="38"/>
      <c r="I42" s="38"/>
      <c r="J42" s="38"/>
      <c r="K42" s="38"/>
      <c r="L42" s="38"/>
      <c r="M42" s="38"/>
      <c r="N42" s="38"/>
      <c r="O42" s="38"/>
      <c r="P42" s="38"/>
      <c r="Q42" s="38"/>
      <c r="R42" s="38"/>
      <c r="S42" s="38"/>
      <c r="T42" s="38"/>
      <c r="U42" s="38"/>
      <c r="V42" s="38"/>
      <c r="W42" s="38"/>
      <c r="X42" s="38"/>
      <c r="Y42" s="38"/>
      <c r="Z42" s="38"/>
      <c r="AA42" s="38"/>
      <c r="AB42" s="38">
        <v>0</v>
      </c>
      <c r="AC42" s="38">
        <v>0</v>
      </c>
      <c r="AD42" s="38">
        <v>0</v>
      </c>
      <c r="AE42" s="38">
        <v>0</v>
      </c>
      <c r="AF42" s="38">
        <v>0</v>
      </c>
      <c r="AG42" s="38">
        <v>8961.3322099999987</v>
      </c>
      <c r="AH42" s="38">
        <v>8961.3322099999987</v>
      </c>
      <c r="AI42" s="38">
        <v>8945.0957300000009</v>
      </c>
      <c r="AJ42" s="38">
        <v>8945.0957300000009</v>
      </c>
      <c r="AK42" s="38">
        <v>8945.0957300000009</v>
      </c>
      <c r="AL42" s="38">
        <v>8944.587478604948</v>
      </c>
      <c r="AM42" s="38">
        <v>8944.2789189150863</v>
      </c>
      <c r="AN42" s="38">
        <v>9812.8689618864137</v>
      </c>
      <c r="AO42" s="38">
        <v>9807.3620529782493</v>
      </c>
      <c r="AP42" s="38">
        <v>9807.0915681056649</v>
      </c>
      <c r="AQ42" s="38">
        <v>9808.1285327499281</v>
      </c>
      <c r="AR42" s="38">
        <v>9808.2359200648825</v>
      </c>
      <c r="AS42" s="38">
        <v>9808.9507786050035</v>
      </c>
      <c r="AT42" s="38">
        <v>9809.240960121344</v>
      </c>
      <c r="AU42" s="38">
        <v>9809.8451092517953</v>
      </c>
      <c r="AV42" s="38">
        <v>9810.6328767311788</v>
      </c>
      <c r="AW42" s="38">
        <v>9811.1870783027753</v>
      </c>
    </row>
    <row r="43" spans="1:49" s="3" customFormat="1" x14ac:dyDescent="0.35">
      <c r="A43" s="2"/>
      <c r="B43" s="25" t="s">
        <v>215</v>
      </c>
      <c r="C43" s="23" t="s">
        <v>4</v>
      </c>
      <c r="D43" s="35"/>
      <c r="E43" s="35"/>
      <c r="F43" s="35"/>
      <c r="G43" s="35"/>
      <c r="H43" s="35"/>
      <c r="I43" s="35"/>
      <c r="J43" s="35"/>
      <c r="K43" s="35"/>
      <c r="L43" s="35"/>
      <c r="M43" s="35"/>
      <c r="N43" s="35"/>
      <c r="O43" s="35"/>
      <c r="P43" s="35"/>
      <c r="Q43" s="35"/>
      <c r="R43" s="35"/>
      <c r="S43" s="35"/>
      <c r="T43" s="35"/>
      <c r="U43" s="35"/>
      <c r="V43" s="35"/>
      <c r="W43" s="35"/>
      <c r="X43" s="35"/>
      <c r="Y43" s="35"/>
      <c r="Z43" s="35"/>
      <c r="AA43" s="35"/>
      <c r="AB43" s="35">
        <v>9016.0762400000003</v>
      </c>
      <c r="AC43" s="35">
        <v>9018.2899000000016</v>
      </c>
      <c r="AD43" s="35">
        <v>9018.2899000000016</v>
      </c>
      <c r="AE43" s="35">
        <v>9018.2899000000016</v>
      </c>
      <c r="AF43" s="35">
        <v>9018.2899000000016</v>
      </c>
      <c r="AG43" s="35">
        <v>8961.3322099999987</v>
      </c>
      <c r="AH43" s="35">
        <v>8961.3322099999987</v>
      </c>
      <c r="AI43" s="35">
        <v>8945.0957300000009</v>
      </c>
      <c r="AJ43" s="35">
        <v>8945.0957300000009</v>
      </c>
      <c r="AK43" s="35">
        <v>8945.0957300000009</v>
      </c>
      <c r="AL43" s="35">
        <v>8944.587478604948</v>
      </c>
      <c r="AM43" s="35">
        <v>8503.2853500000019</v>
      </c>
      <c r="AN43" s="35">
        <v>9812.8689618864137</v>
      </c>
      <c r="AO43" s="35">
        <v>9807.3620529782493</v>
      </c>
      <c r="AP43" s="35">
        <v>9807.0915681056649</v>
      </c>
      <c r="AQ43" s="35">
        <v>9808.1285327499281</v>
      </c>
      <c r="AR43" s="35">
        <v>9808.2359200648825</v>
      </c>
      <c r="AS43" s="35">
        <v>9808.9507786050035</v>
      </c>
      <c r="AT43" s="35">
        <v>9809.240960121344</v>
      </c>
      <c r="AU43" s="35">
        <v>9809.8451092517953</v>
      </c>
      <c r="AV43" s="35">
        <v>9810.6328767311788</v>
      </c>
      <c r="AW43" s="35">
        <v>9811.1870783027753</v>
      </c>
    </row>
    <row r="44" spans="1:49" s="3" customFormat="1" x14ac:dyDescent="0.35">
      <c r="A44" s="2"/>
      <c r="B44" s="25" t="s">
        <v>216</v>
      </c>
      <c r="C44" s="23" t="s">
        <v>119</v>
      </c>
      <c r="D44" s="42"/>
      <c r="E44" s="42"/>
      <c r="F44" s="42"/>
      <c r="G44" s="42"/>
      <c r="H44" s="42"/>
      <c r="I44" s="42"/>
      <c r="J44" s="42"/>
      <c r="K44" s="42"/>
      <c r="L44" s="42"/>
      <c r="M44" s="42"/>
      <c r="N44" s="42"/>
      <c r="O44" s="42"/>
      <c r="P44" s="42"/>
      <c r="Q44" s="42"/>
      <c r="R44" s="42"/>
      <c r="S44" s="42"/>
      <c r="T44" s="42"/>
      <c r="U44" s="42"/>
      <c r="V44" s="42"/>
      <c r="W44" s="42"/>
      <c r="X44" s="42"/>
      <c r="Y44" s="42"/>
      <c r="Z44" s="42"/>
      <c r="AA44" s="42"/>
      <c r="AB44" s="42">
        <v>1.2179699E-2</v>
      </c>
      <c r="AC44" s="42">
        <v>1.2179698538552164E-2</v>
      </c>
      <c r="AD44" s="42">
        <v>1.2179698538552164E-2</v>
      </c>
      <c r="AE44" s="42">
        <v>1.2179698538552164E-2</v>
      </c>
      <c r="AF44" s="42">
        <v>1.8851265098302372E-2</v>
      </c>
      <c r="AG44" s="42">
        <v>0.66906932929615903</v>
      </c>
      <c r="AH44" s="42">
        <v>0.66546992363649671</v>
      </c>
      <c r="AI44" s="42">
        <v>0.38813334877426303</v>
      </c>
      <c r="AJ44" s="42">
        <v>0.24127166204874556</v>
      </c>
      <c r="AK44" s="42">
        <v>0.21094294383009224</v>
      </c>
      <c r="AL44" s="42">
        <v>0.11829490127825434</v>
      </c>
      <c r="AM44" s="42">
        <v>0.44176092949767931</v>
      </c>
      <c r="AN44" s="42">
        <v>0.31099654719452241</v>
      </c>
      <c r="AO44" s="42">
        <v>0.18721097744356874</v>
      </c>
      <c r="AP44" s="42">
        <v>0.27449639566456074</v>
      </c>
      <c r="AQ44" s="42">
        <v>0.3981346615935536</v>
      </c>
      <c r="AR44" s="42">
        <v>0.40969685231309094</v>
      </c>
      <c r="AS44" s="42">
        <v>0.43453958252478386</v>
      </c>
      <c r="AT44" s="42">
        <v>0.43732042669255478</v>
      </c>
      <c r="AU44" s="42">
        <v>0.44629521157600782</v>
      </c>
      <c r="AV44" s="42">
        <v>0.47613752645401575</v>
      </c>
      <c r="AW44" s="42">
        <v>0.51541289060939921</v>
      </c>
    </row>
    <row r="45" spans="1:49" s="3" customFormat="1" x14ac:dyDescent="0.35">
      <c r="A45" s="2"/>
      <c r="B45" s="25" t="s">
        <v>217</v>
      </c>
      <c r="C45" s="23" t="s">
        <v>218</v>
      </c>
      <c r="D45" s="37"/>
      <c r="E45" s="37"/>
      <c r="F45" s="37"/>
      <c r="G45" s="37"/>
      <c r="H45" s="37"/>
      <c r="I45" s="37"/>
      <c r="J45" s="37"/>
      <c r="K45" s="37"/>
      <c r="L45" s="37"/>
      <c r="M45" s="37"/>
      <c r="N45" s="37"/>
      <c r="O45" s="37"/>
      <c r="P45" s="37"/>
      <c r="Q45" s="37"/>
      <c r="R45" s="37"/>
      <c r="S45" s="37"/>
      <c r="T45" s="37"/>
      <c r="U45" s="37"/>
      <c r="V45" s="37"/>
      <c r="W45" s="37"/>
      <c r="X45" s="37"/>
      <c r="Y45" s="37"/>
      <c r="Z45" s="37"/>
      <c r="AA45" s="37"/>
      <c r="AB45" s="37">
        <v>2.1180200000000001E-5</v>
      </c>
      <c r="AC45" s="37">
        <v>0.12869470287235341</v>
      </c>
      <c r="AD45" s="37">
        <v>0.48617998862888956</v>
      </c>
      <c r="AE45" s="37">
        <v>0.48617998862888956</v>
      </c>
      <c r="AF45" s="37">
        <v>0.19929932183256521</v>
      </c>
      <c r="AG45" s="37">
        <v>11.999795067628696</v>
      </c>
      <c r="AH45" s="37">
        <v>0</v>
      </c>
      <c r="AI45" s="37">
        <v>0</v>
      </c>
      <c r="AJ45" s="37">
        <v>0</v>
      </c>
      <c r="AK45" s="37">
        <v>2.2764457529919926E-235</v>
      </c>
      <c r="AL45" s="37">
        <v>0</v>
      </c>
      <c r="AM45" s="37">
        <v>16.91337459444475</v>
      </c>
      <c r="AN45" s="37">
        <v>18.633095332116351</v>
      </c>
      <c r="AO45" s="37">
        <v>9.6819597947590665</v>
      </c>
      <c r="AP45" s="37">
        <v>9.301134317455789</v>
      </c>
      <c r="AQ45" s="37">
        <v>14.830543925516972</v>
      </c>
      <c r="AR45" s="37">
        <v>15.668821692169885</v>
      </c>
      <c r="AS45" s="37">
        <v>17.054643120093857</v>
      </c>
      <c r="AT45" s="37">
        <v>16.534013983997042</v>
      </c>
      <c r="AU45" s="37">
        <v>16.876565378105237</v>
      </c>
      <c r="AV45" s="37">
        <v>19.257182072704126</v>
      </c>
      <c r="AW45" s="37">
        <v>22.062938717292226</v>
      </c>
    </row>
    <row r="46" spans="1:49" s="3" customFormat="1" x14ac:dyDescent="0.35">
      <c r="A46" s="2"/>
      <c r="B46" s="25" t="s">
        <v>219</v>
      </c>
      <c r="C46" s="23" t="s">
        <v>119</v>
      </c>
      <c r="D46" s="42"/>
      <c r="E46" s="42"/>
      <c r="F46" s="42"/>
      <c r="G46" s="42"/>
      <c r="H46" s="42"/>
      <c r="I46" s="42"/>
      <c r="J46" s="42"/>
      <c r="K46" s="42"/>
      <c r="L46" s="42"/>
      <c r="M46" s="42"/>
      <c r="N46" s="42"/>
      <c r="O46" s="42"/>
      <c r="P46" s="42"/>
      <c r="Q46" s="42"/>
      <c r="R46" s="42"/>
      <c r="S46" s="42"/>
      <c r="T46" s="42"/>
      <c r="U46" s="42"/>
      <c r="V46" s="42"/>
      <c r="W46" s="42"/>
      <c r="X46" s="42"/>
      <c r="Y46" s="42"/>
      <c r="Z46" s="42"/>
      <c r="AA46" s="42"/>
      <c r="AB46" s="42">
        <v>0.98782030099999996</v>
      </c>
      <c r="AC46" s="42">
        <v>0.98782030146144784</v>
      </c>
      <c r="AD46" s="42">
        <v>0.98782030146144784</v>
      </c>
      <c r="AE46" s="42">
        <v>0.98782030146144784</v>
      </c>
      <c r="AF46" s="42">
        <v>0.98114873490169763</v>
      </c>
      <c r="AG46" s="42">
        <v>0.27201017685697182</v>
      </c>
      <c r="AH46" s="42">
        <v>0.27609161721607239</v>
      </c>
      <c r="AI46" s="42">
        <v>0.5945526267521889</v>
      </c>
      <c r="AJ46" s="42">
        <v>0.74075498146848118</v>
      </c>
      <c r="AK46" s="42">
        <v>0.7726303686351581</v>
      </c>
      <c r="AL46" s="42">
        <v>0.8741413120599143</v>
      </c>
      <c r="AM46" s="42">
        <v>0.55823907050232058</v>
      </c>
      <c r="AN46" s="42">
        <v>0.67685832931452405</v>
      </c>
      <c r="AO46" s="42">
        <v>0.80064389906547773</v>
      </c>
      <c r="AP46" s="42">
        <v>0.71335848084448572</v>
      </c>
      <c r="AQ46" s="42">
        <v>0.58972021491549287</v>
      </c>
      <c r="AR46" s="42">
        <v>0.57815802419595552</v>
      </c>
      <c r="AS46" s="42">
        <v>0.5533152939842626</v>
      </c>
      <c r="AT46" s="42">
        <v>0.55053444981649169</v>
      </c>
      <c r="AU46" s="42">
        <v>0.54155966493303864</v>
      </c>
      <c r="AV46" s="42">
        <v>0.51171735005503072</v>
      </c>
      <c r="AW46" s="42">
        <v>0.47244198589964725</v>
      </c>
    </row>
    <row r="47" spans="1:49" s="3" customFormat="1" x14ac:dyDescent="0.35">
      <c r="A47" s="2"/>
      <c r="B47" s="25" t="s">
        <v>220</v>
      </c>
      <c r="C47" s="23" t="s">
        <v>218</v>
      </c>
      <c r="D47" s="37"/>
      <c r="E47" s="37"/>
      <c r="F47" s="37"/>
      <c r="G47" s="37"/>
      <c r="H47" s="37"/>
      <c r="I47" s="37"/>
      <c r="J47" s="37"/>
      <c r="K47" s="37"/>
      <c r="L47" s="37"/>
      <c r="M47" s="37"/>
      <c r="N47" s="37"/>
      <c r="O47" s="37"/>
      <c r="P47" s="37"/>
      <c r="Q47" s="37"/>
      <c r="R47" s="37"/>
      <c r="S47" s="37"/>
      <c r="T47" s="37"/>
      <c r="U47" s="37"/>
      <c r="V47" s="37"/>
      <c r="W47" s="37"/>
      <c r="X47" s="37"/>
      <c r="Y47" s="37"/>
      <c r="Z47" s="37"/>
      <c r="AA47" s="37"/>
      <c r="AB47" s="37">
        <v>67.744363129999996</v>
      </c>
      <c r="AC47" s="37">
        <v>37.48794108736891</v>
      </c>
      <c r="AD47" s="37">
        <v>24.498164861180978</v>
      </c>
      <c r="AE47" s="37">
        <v>6.6575732256047289</v>
      </c>
      <c r="AF47" s="37">
        <v>5.840882377386313</v>
      </c>
      <c r="AG47" s="37">
        <v>4.9151102716912938</v>
      </c>
      <c r="AH47" s="37">
        <v>0.10759905698973279</v>
      </c>
      <c r="AI47" s="37">
        <v>8.0827763845290352E-3</v>
      </c>
      <c r="AJ47" s="37">
        <v>2.2696605278044039E-5</v>
      </c>
      <c r="AK47" s="37">
        <v>0.9536637101939186</v>
      </c>
      <c r="AL47" s="37">
        <v>38.335736641601599</v>
      </c>
      <c r="AM47" s="37">
        <v>41.611591695008293</v>
      </c>
      <c r="AN47" s="37">
        <v>34.149524797232026</v>
      </c>
      <c r="AO47" s="37">
        <v>38.533796051787483</v>
      </c>
      <c r="AP47" s="37">
        <v>20.35006170373391</v>
      </c>
      <c r="AQ47" s="37">
        <v>15.154444992470102</v>
      </c>
      <c r="AR47" s="37">
        <v>15.394176370585154</v>
      </c>
      <c r="AS47" s="37">
        <v>14.87726348019614</v>
      </c>
      <c r="AT47" s="37">
        <v>14.334027125740585</v>
      </c>
      <c r="AU47" s="37">
        <v>13.776601146994382</v>
      </c>
      <c r="AV47" s="37">
        <v>13.376794897791722</v>
      </c>
      <c r="AW47" s="37">
        <v>12.70692419781823</v>
      </c>
    </row>
    <row r="48" spans="1:49" s="3" customFormat="1" x14ac:dyDescent="0.35">
      <c r="A48" s="2"/>
      <c r="B48" s="25"/>
      <c r="C48" s="23"/>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row>
    <row r="49" spans="1:49" s="3" customFormat="1" x14ac:dyDescent="0.35">
      <c r="A49" s="2"/>
      <c r="B49" s="24" t="s">
        <v>221</v>
      </c>
      <c r="C49" s="23"/>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row>
    <row r="50" spans="1:49" s="3" customFormat="1" x14ac:dyDescent="0.35">
      <c r="A50" s="2"/>
      <c r="B50" s="25" t="s">
        <v>214</v>
      </c>
      <c r="C50" s="23" t="s">
        <v>4</v>
      </c>
      <c r="D50" s="38"/>
      <c r="E50" s="38"/>
      <c r="F50" s="38"/>
      <c r="G50" s="38"/>
      <c r="H50" s="38"/>
      <c r="I50" s="38"/>
      <c r="J50" s="38"/>
      <c r="K50" s="38"/>
      <c r="L50" s="38"/>
      <c r="M50" s="38"/>
      <c r="N50" s="38"/>
      <c r="O50" s="38"/>
      <c r="P50" s="38"/>
      <c r="Q50" s="38"/>
      <c r="R50" s="38"/>
      <c r="S50" s="38"/>
      <c r="T50" s="38"/>
      <c r="U50" s="38"/>
      <c r="V50" s="38"/>
      <c r="W50" s="38"/>
      <c r="X50" s="38"/>
      <c r="Y50" s="38"/>
      <c r="Z50" s="38"/>
      <c r="AA50" s="38"/>
      <c r="AB50" s="38">
        <v>0</v>
      </c>
      <c r="AC50" s="38">
        <v>0</v>
      </c>
      <c r="AD50" s="38">
        <v>0</v>
      </c>
      <c r="AE50" s="38">
        <v>0</v>
      </c>
      <c r="AF50" s="38">
        <v>0</v>
      </c>
      <c r="AG50" s="38">
        <v>0.43668000000000001</v>
      </c>
      <c r="AH50" s="38">
        <v>0.43668000000000001</v>
      </c>
      <c r="AI50" s="38">
        <v>0.44220000000000004</v>
      </c>
      <c r="AJ50" s="38">
        <v>0.44220000000000004</v>
      </c>
      <c r="AK50" s="38">
        <v>0.44220000000000004</v>
      </c>
      <c r="AL50" s="38">
        <v>0.44264220910932722</v>
      </c>
      <c r="AM50" s="38">
        <v>0.44260841634150355</v>
      </c>
      <c r="AN50" s="38">
        <v>0.84097236322276603</v>
      </c>
      <c r="AO50" s="38">
        <v>0.84093103614206821</v>
      </c>
      <c r="AP50" s="38">
        <v>0.84087777625777216</v>
      </c>
      <c r="AQ50" s="38">
        <v>0.84108196001283508</v>
      </c>
      <c r="AR50" s="38">
        <v>0.84110310513608977</v>
      </c>
      <c r="AS50" s="38">
        <v>0.84124386451671795</v>
      </c>
      <c r="AT50" s="38">
        <v>0.84130100277305508</v>
      </c>
      <c r="AU50" s="38">
        <v>0.84141996289262677</v>
      </c>
      <c r="AV50" s="38">
        <v>0.84157507842423784</v>
      </c>
      <c r="AW50" s="38">
        <v>0.84168420360856877</v>
      </c>
    </row>
    <row r="51" spans="1:49" s="3" customFormat="1" x14ac:dyDescent="0.35">
      <c r="A51" s="2"/>
      <c r="B51" s="25" t="s">
        <v>215</v>
      </c>
      <c r="C51" s="23" t="s">
        <v>4</v>
      </c>
      <c r="D51" s="35"/>
      <c r="E51" s="35"/>
      <c r="F51" s="35"/>
      <c r="G51" s="35"/>
      <c r="H51" s="35"/>
      <c r="I51" s="35"/>
      <c r="J51" s="35"/>
      <c r="K51" s="35"/>
      <c r="L51" s="35"/>
      <c r="M51" s="35"/>
      <c r="N51" s="35"/>
      <c r="O51" s="35"/>
      <c r="P51" s="35"/>
      <c r="Q51" s="35"/>
      <c r="R51" s="35"/>
      <c r="S51" s="35"/>
      <c r="T51" s="35"/>
      <c r="U51" s="35"/>
      <c r="V51" s="35"/>
      <c r="W51" s="35"/>
      <c r="X51" s="35"/>
      <c r="Y51" s="35"/>
      <c r="Z51" s="35"/>
      <c r="AA51" s="35"/>
      <c r="AB51" s="35">
        <v>0.44925999999999999</v>
      </c>
      <c r="AC51" s="35">
        <v>0.44900000000000007</v>
      </c>
      <c r="AD51" s="35">
        <v>0.44900000000000007</v>
      </c>
      <c r="AE51" s="35">
        <v>0.44900000000000007</v>
      </c>
      <c r="AF51" s="35">
        <v>0.44900000000000007</v>
      </c>
      <c r="AG51" s="35">
        <v>0.43668000000000001</v>
      </c>
      <c r="AH51" s="35">
        <v>0.43668000000000001</v>
      </c>
      <c r="AI51" s="35">
        <v>0.44220000000000004</v>
      </c>
      <c r="AJ51" s="35">
        <v>0.44220000000000004</v>
      </c>
      <c r="AK51" s="35">
        <v>0.44220000000000004</v>
      </c>
      <c r="AL51" s="35">
        <v>0.44264220910932722</v>
      </c>
      <c r="AM51" s="35">
        <v>0.13786000000000001</v>
      </c>
      <c r="AN51" s="35">
        <v>0.84097236322276603</v>
      </c>
      <c r="AO51" s="35">
        <v>0.84093103614206821</v>
      </c>
      <c r="AP51" s="35">
        <v>0.84087777625777216</v>
      </c>
      <c r="AQ51" s="35">
        <v>0.84108196001283508</v>
      </c>
      <c r="AR51" s="35">
        <v>0.84110310513608977</v>
      </c>
      <c r="AS51" s="35">
        <v>0.84124386451671795</v>
      </c>
      <c r="AT51" s="35">
        <v>0.84130100277305508</v>
      </c>
      <c r="AU51" s="35">
        <v>0.84141996289262677</v>
      </c>
      <c r="AV51" s="35">
        <v>0.84157507842423784</v>
      </c>
      <c r="AW51" s="35">
        <v>0.84168420360856877</v>
      </c>
    </row>
    <row r="52" spans="1:49" s="3" customFormat="1" x14ac:dyDescent="0.35">
      <c r="A52" s="2"/>
      <c r="B52" s="25" t="s">
        <v>216</v>
      </c>
      <c r="C52" s="23" t="s">
        <v>119</v>
      </c>
      <c r="D52" s="42"/>
      <c r="E52" s="42"/>
      <c r="F52" s="42"/>
      <c r="G52" s="42"/>
      <c r="H52" s="42"/>
      <c r="I52" s="42"/>
      <c r="J52" s="42"/>
      <c r="K52" s="42"/>
      <c r="L52" s="42"/>
      <c r="M52" s="42"/>
      <c r="N52" s="42"/>
      <c r="O52" s="42"/>
      <c r="P52" s="42"/>
      <c r="Q52" s="42"/>
      <c r="R52" s="42"/>
      <c r="S52" s="42"/>
      <c r="T52" s="42"/>
      <c r="U52" s="42"/>
      <c r="V52" s="42"/>
      <c r="W52" s="42"/>
      <c r="X52" s="42"/>
      <c r="Y52" s="42"/>
      <c r="Z52" s="42"/>
      <c r="AA52" s="42"/>
      <c r="AB52" s="42">
        <v>4.2121959999999996E-3</v>
      </c>
      <c r="AC52" s="42">
        <v>4.2121955449837545E-3</v>
      </c>
      <c r="AD52" s="42">
        <v>4.2121955449837545E-3</v>
      </c>
      <c r="AE52" s="42">
        <v>4.2121955449837545E-3</v>
      </c>
      <c r="AF52" s="42">
        <v>2.7957095167506663E-2</v>
      </c>
      <c r="AG52" s="42">
        <v>0.68893059119245326</v>
      </c>
      <c r="AH52" s="42">
        <v>0.67502395302624074</v>
      </c>
      <c r="AI52" s="42">
        <v>0.62488718725037373</v>
      </c>
      <c r="AJ52" s="42">
        <v>0.44641225966121817</v>
      </c>
      <c r="AK52" s="42">
        <v>9.8045090255411416E-2</v>
      </c>
      <c r="AL52" s="42">
        <v>9.9735521664977567E-2</v>
      </c>
      <c r="AM52" s="42">
        <v>1</v>
      </c>
      <c r="AN52" s="42">
        <v>0.32501001264795149</v>
      </c>
      <c r="AO52" s="42">
        <v>0.31118656360460006</v>
      </c>
      <c r="AP52" s="42">
        <v>0.31138096274875704</v>
      </c>
      <c r="AQ52" s="42">
        <v>0.31261273732408446</v>
      </c>
      <c r="AR52" s="42">
        <v>0.31427585706607797</v>
      </c>
      <c r="AS52" s="42">
        <v>0.31553291132570471</v>
      </c>
      <c r="AT52" s="42">
        <v>0.31558129128302093</v>
      </c>
      <c r="AU52" s="42">
        <v>0.31560251783368209</v>
      </c>
      <c r="AV52" s="42">
        <v>0.31721355795311779</v>
      </c>
      <c r="AW52" s="42">
        <v>0.31951385768464557</v>
      </c>
    </row>
    <row r="53" spans="1:49" s="3" customFormat="1" x14ac:dyDescent="0.35">
      <c r="A53" s="2"/>
      <c r="B53" s="25" t="s">
        <v>217</v>
      </c>
      <c r="C53" s="23" t="s">
        <v>218</v>
      </c>
      <c r="D53" s="42"/>
      <c r="E53" s="42"/>
      <c r="F53" s="42"/>
      <c r="G53" s="42"/>
      <c r="H53" s="42"/>
      <c r="I53" s="42"/>
      <c r="J53" s="42"/>
      <c r="K53" s="42"/>
      <c r="L53" s="42"/>
      <c r="M53" s="42"/>
      <c r="N53" s="42"/>
      <c r="O53" s="42"/>
      <c r="P53" s="42"/>
      <c r="Q53" s="42"/>
      <c r="R53" s="42"/>
      <c r="S53" s="42"/>
      <c r="T53" s="42"/>
      <c r="U53" s="42"/>
      <c r="V53" s="42"/>
      <c r="W53" s="42"/>
      <c r="X53" s="42"/>
      <c r="Y53" s="42"/>
      <c r="Z53" s="42"/>
      <c r="AA53" s="42"/>
      <c r="AB53" s="42">
        <v>0</v>
      </c>
      <c r="AC53" s="42">
        <v>8.9440239459624524E-2</v>
      </c>
      <c r="AD53" s="42">
        <v>0.16214884136886967</v>
      </c>
      <c r="AE53" s="42">
        <v>0.10195405185122725</v>
      </c>
      <c r="AF53" s="42">
        <v>0.64019891462830469</v>
      </c>
      <c r="AG53" s="42">
        <v>14.028027254235917</v>
      </c>
      <c r="AH53" s="42">
        <v>0</v>
      </c>
      <c r="AI53" s="42">
        <v>0</v>
      </c>
      <c r="AJ53" s="42">
        <v>0</v>
      </c>
      <c r="AK53" s="42">
        <v>1.1880158073005362E-270</v>
      </c>
      <c r="AL53" s="42">
        <v>0</v>
      </c>
      <c r="AM53" s="42">
        <v>29.456373724043591</v>
      </c>
      <c r="AN53" s="42">
        <v>10.262139197659584</v>
      </c>
      <c r="AO53" s="42">
        <v>7.6292279279429858</v>
      </c>
      <c r="AP53" s="42">
        <v>7.5827102395446317</v>
      </c>
      <c r="AQ53" s="42">
        <v>7.9896699717794304</v>
      </c>
      <c r="AR53" s="42">
        <v>8.1160575966703963</v>
      </c>
      <c r="AS53" s="42">
        <v>8.2464438426554025</v>
      </c>
      <c r="AT53" s="42">
        <v>8.1651670852656633</v>
      </c>
      <c r="AU53" s="42">
        <v>8.2542056960617884</v>
      </c>
      <c r="AV53" s="42">
        <v>8.7159629014968942</v>
      </c>
      <c r="AW53" s="42">
        <v>9.1556007828820611</v>
      </c>
    </row>
    <row r="54" spans="1:49" s="3" customFormat="1" x14ac:dyDescent="0.35">
      <c r="A54" s="2"/>
      <c r="B54" s="25" t="s">
        <v>219</v>
      </c>
      <c r="C54" s="23" t="s">
        <v>119</v>
      </c>
      <c r="D54" s="37"/>
      <c r="E54" s="37"/>
      <c r="F54" s="37"/>
      <c r="G54" s="37"/>
      <c r="H54" s="37"/>
      <c r="I54" s="37"/>
      <c r="J54" s="37"/>
      <c r="K54" s="37"/>
      <c r="L54" s="37"/>
      <c r="M54" s="37"/>
      <c r="N54" s="37"/>
      <c r="O54" s="37"/>
      <c r="P54" s="37"/>
      <c r="Q54" s="37"/>
      <c r="R54" s="37"/>
      <c r="S54" s="37"/>
      <c r="T54" s="37"/>
      <c r="U54" s="37"/>
      <c r="V54" s="37"/>
      <c r="W54" s="37"/>
      <c r="X54" s="37"/>
      <c r="Y54" s="37"/>
      <c r="Z54" s="37"/>
      <c r="AA54" s="37"/>
      <c r="AB54" s="37">
        <v>0.995787804</v>
      </c>
      <c r="AC54" s="37">
        <v>0.99578780445501625</v>
      </c>
      <c r="AD54" s="37">
        <v>0.99578780445501625</v>
      </c>
      <c r="AE54" s="37">
        <v>0.99578780445501625</v>
      </c>
      <c r="AF54" s="37">
        <v>0.97204290483249334</v>
      </c>
      <c r="AG54" s="37">
        <v>0.30427767777666681</v>
      </c>
      <c r="AH54" s="37">
        <v>0.31859867503226624</v>
      </c>
      <c r="AI54" s="37">
        <v>0.36904929703512734</v>
      </c>
      <c r="AJ54" s="37">
        <v>0.54830799411476216</v>
      </c>
      <c r="AK54" s="37">
        <v>0.24682295957855843</v>
      </c>
      <c r="AL54" s="37">
        <v>0.29789653212052308</v>
      </c>
      <c r="AM54" s="37">
        <v>0</v>
      </c>
      <c r="AN54" s="37">
        <v>1.2741414453501281E-2</v>
      </c>
      <c r="AO54" s="37">
        <v>2.6564863496852727E-2</v>
      </c>
      <c r="AP54" s="37">
        <v>2.6370464352695785E-2</v>
      </c>
      <c r="AQ54" s="37">
        <v>2.5138689777368356E-2</v>
      </c>
      <c r="AR54" s="37">
        <v>2.3475570035374795E-2</v>
      </c>
      <c r="AS54" s="37">
        <v>2.2218515775748023E-2</v>
      </c>
      <c r="AT54" s="37">
        <v>2.2170135818431802E-2</v>
      </c>
      <c r="AU54" s="37">
        <v>2.2148909267770713E-2</v>
      </c>
      <c r="AV54" s="37">
        <v>2.0537869148335004E-2</v>
      </c>
      <c r="AW54" s="37">
        <v>1.8237569416807233E-2</v>
      </c>
    </row>
    <row r="55" spans="1:49" s="3" customFormat="1" x14ac:dyDescent="0.35">
      <c r="A55" s="2"/>
      <c r="B55" s="25" t="s">
        <v>220</v>
      </c>
      <c r="C55" s="23" t="s">
        <v>218</v>
      </c>
      <c r="D55" s="38"/>
      <c r="E55" s="38"/>
      <c r="F55" s="38"/>
      <c r="G55" s="38"/>
      <c r="H55" s="38"/>
      <c r="I55" s="38"/>
      <c r="J55" s="38"/>
      <c r="K55" s="38"/>
      <c r="L55" s="38"/>
      <c r="M55" s="38"/>
      <c r="N55" s="38"/>
      <c r="O55" s="38"/>
      <c r="P55" s="38"/>
      <c r="Q55" s="38"/>
      <c r="R55" s="38"/>
      <c r="S55" s="38"/>
      <c r="T55" s="38"/>
      <c r="U55" s="38"/>
      <c r="V55" s="38"/>
      <c r="W55" s="38"/>
      <c r="X55" s="38"/>
      <c r="Y55" s="38"/>
      <c r="Z55" s="38"/>
      <c r="AA55" s="38"/>
      <c r="AB55" s="38">
        <v>0</v>
      </c>
      <c r="AC55" s="38">
        <v>0</v>
      </c>
      <c r="AD55" s="38">
        <v>0</v>
      </c>
      <c r="AE55" s="38">
        <v>0</v>
      </c>
      <c r="AF55" s="38">
        <v>0</v>
      </c>
      <c r="AG55" s="38">
        <v>0</v>
      </c>
      <c r="AH55" s="38">
        <v>0</v>
      </c>
      <c r="AI55" s="38">
        <v>0</v>
      </c>
      <c r="AJ55" s="38">
        <v>0</v>
      </c>
      <c r="AK55" s="38">
        <v>0</v>
      </c>
      <c r="AL55" s="38">
        <v>0</v>
      </c>
      <c r="AM55" s="38">
        <v>0</v>
      </c>
      <c r="AN55" s="38">
        <v>0</v>
      </c>
      <c r="AO55" s="38">
        <v>0</v>
      </c>
      <c r="AP55" s="38">
        <v>0</v>
      </c>
      <c r="AQ55" s="38">
        <v>0</v>
      </c>
      <c r="AR55" s="38">
        <v>0</v>
      </c>
      <c r="AS55" s="38">
        <v>1.6239344323983334E-263</v>
      </c>
      <c r="AT55" s="38">
        <v>0</v>
      </c>
      <c r="AU55" s="38">
        <v>0</v>
      </c>
      <c r="AV55" s="38">
        <v>0</v>
      </c>
      <c r="AW55" s="38">
        <v>4.2088255142583809E-286</v>
      </c>
    </row>
    <row r="56" spans="1:49" s="3" customFormat="1" x14ac:dyDescent="0.35">
      <c r="A56" s="2"/>
      <c r="B56" s="25"/>
      <c r="C56" s="23"/>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row>
    <row r="57" spans="1:49" s="3" customFormat="1" x14ac:dyDescent="0.35">
      <c r="A57" s="2"/>
      <c r="B57" s="24" t="s">
        <v>26</v>
      </c>
      <c r="C57" s="23"/>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row>
    <row r="58" spans="1:49" s="3" customFormat="1" x14ac:dyDescent="0.35">
      <c r="A58" s="2"/>
      <c r="B58" s="25" t="s">
        <v>214</v>
      </c>
      <c r="C58" s="23" t="s">
        <v>4</v>
      </c>
      <c r="D58" s="38"/>
      <c r="E58" s="38"/>
      <c r="F58" s="38"/>
      <c r="G58" s="38"/>
      <c r="H58" s="38"/>
      <c r="I58" s="38"/>
      <c r="J58" s="38"/>
      <c r="K58" s="38"/>
      <c r="L58" s="38"/>
      <c r="M58" s="38"/>
      <c r="N58" s="38"/>
      <c r="O58" s="38"/>
      <c r="P58" s="38"/>
      <c r="Q58" s="38"/>
      <c r="R58" s="38"/>
      <c r="S58" s="38"/>
      <c r="T58" s="38"/>
      <c r="U58" s="38"/>
      <c r="V58" s="38"/>
      <c r="W58" s="38"/>
      <c r="X58" s="38"/>
      <c r="Y58" s="38"/>
      <c r="Z58" s="38"/>
      <c r="AA58" s="38"/>
      <c r="AB58" s="38">
        <v>0</v>
      </c>
      <c r="AC58" s="38">
        <v>0</v>
      </c>
      <c r="AD58" s="38">
        <v>0</v>
      </c>
      <c r="AE58" s="38">
        <v>0</v>
      </c>
      <c r="AF58" s="38">
        <v>0</v>
      </c>
      <c r="AG58" s="38">
        <v>5926.017399999997</v>
      </c>
      <c r="AH58" s="38">
        <v>5926.017399999997</v>
      </c>
      <c r="AI58" s="38">
        <v>5913.3742699999984</v>
      </c>
      <c r="AJ58" s="38">
        <v>5913.3742699999984</v>
      </c>
      <c r="AK58" s="38">
        <v>5913.3742699999984</v>
      </c>
      <c r="AL58" s="38">
        <v>5914.7576036578239</v>
      </c>
      <c r="AM58" s="38">
        <v>5914.4086922901188</v>
      </c>
      <c r="AN58" s="38">
        <v>6687.8690046061602</v>
      </c>
      <c r="AO58" s="38">
        <v>6683.582110442313</v>
      </c>
      <c r="AP58" s="38">
        <v>6683.2828643514467</v>
      </c>
      <c r="AQ58" s="38">
        <v>6684.4300916000348</v>
      </c>
      <c r="AR58" s="38">
        <v>6684.5488976312236</v>
      </c>
      <c r="AS58" s="38">
        <v>6685.3397685646214</v>
      </c>
      <c r="AT58" s="38">
        <v>6685.6608056842797</v>
      </c>
      <c r="AU58" s="38">
        <v>6686.3291952465443</v>
      </c>
      <c r="AV58" s="38">
        <v>6687.2007276781442</v>
      </c>
      <c r="AW58" s="38">
        <v>6687.8138586538835</v>
      </c>
    </row>
    <row r="59" spans="1:49" s="3" customFormat="1" x14ac:dyDescent="0.35">
      <c r="A59" s="2"/>
      <c r="B59" s="25" t="s">
        <v>215</v>
      </c>
      <c r="C59" s="23" t="s">
        <v>4</v>
      </c>
      <c r="D59" s="35"/>
      <c r="E59" s="35"/>
      <c r="F59" s="35"/>
      <c r="G59" s="35"/>
      <c r="H59" s="35"/>
      <c r="I59" s="35"/>
      <c r="J59" s="35"/>
      <c r="K59" s="35"/>
      <c r="L59" s="35"/>
      <c r="M59" s="35"/>
      <c r="N59" s="35"/>
      <c r="O59" s="35"/>
      <c r="P59" s="35"/>
      <c r="Q59" s="35"/>
      <c r="R59" s="35"/>
      <c r="S59" s="35"/>
      <c r="T59" s="35"/>
      <c r="U59" s="35"/>
      <c r="V59" s="35"/>
      <c r="W59" s="35"/>
      <c r="X59" s="35"/>
      <c r="Y59" s="35"/>
      <c r="Z59" s="35"/>
      <c r="AA59" s="35"/>
      <c r="AB59" s="35">
        <v>5989.0618800000002</v>
      </c>
      <c r="AC59" s="35">
        <v>5982.7924999999996</v>
      </c>
      <c r="AD59" s="35">
        <v>5982.7924999999996</v>
      </c>
      <c r="AE59" s="35">
        <v>5982.7924999999996</v>
      </c>
      <c r="AF59" s="35">
        <v>5982.7924999999996</v>
      </c>
      <c r="AG59" s="35">
        <v>5926.017399999997</v>
      </c>
      <c r="AH59" s="35">
        <v>5926.017399999997</v>
      </c>
      <c r="AI59" s="35">
        <v>5913.3742699999984</v>
      </c>
      <c r="AJ59" s="35">
        <v>5913.3742699999984</v>
      </c>
      <c r="AK59" s="35">
        <v>5913.3742699999984</v>
      </c>
      <c r="AL59" s="35">
        <v>5914.7576036578239</v>
      </c>
      <c r="AM59" s="35">
        <v>5702.4601999999995</v>
      </c>
      <c r="AN59" s="35">
        <v>6687.8690046061602</v>
      </c>
      <c r="AO59" s="35">
        <v>6683.582110442313</v>
      </c>
      <c r="AP59" s="35">
        <v>6683.2828643514467</v>
      </c>
      <c r="AQ59" s="35">
        <v>6684.4300916000348</v>
      </c>
      <c r="AR59" s="35">
        <v>6684.5488976312236</v>
      </c>
      <c r="AS59" s="35">
        <v>6685.3397685646214</v>
      </c>
      <c r="AT59" s="35">
        <v>6685.6608056842797</v>
      </c>
      <c r="AU59" s="35">
        <v>6686.3291952465443</v>
      </c>
      <c r="AV59" s="35">
        <v>6687.2007276781442</v>
      </c>
      <c r="AW59" s="35">
        <v>6687.8138586538835</v>
      </c>
    </row>
    <row r="60" spans="1:49" s="3" customFormat="1" x14ac:dyDescent="0.35">
      <c r="A60" s="2"/>
      <c r="B60" s="25" t="s">
        <v>216</v>
      </c>
      <c r="C60" s="23" t="s">
        <v>119</v>
      </c>
      <c r="D60" s="42"/>
      <c r="E60" s="42"/>
      <c r="F60" s="42"/>
      <c r="G60" s="42"/>
      <c r="H60" s="42"/>
      <c r="I60" s="42"/>
      <c r="J60" s="42"/>
      <c r="K60" s="42"/>
      <c r="L60" s="42"/>
      <c r="M60" s="42"/>
      <c r="N60" s="42"/>
      <c r="O60" s="42"/>
      <c r="P60" s="42"/>
      <c r="Q60" s="42"/>
      <c r="R60" s="42"/>
      <c r="S60" s="42"/>
      <c r="T60" s="42"/>
      <c r="U60" s="42"/>
      <c r="V60" s="42"/>
      <c r="W60" s="42"/>
      <c r="X60" s="42"/>
      <c r="Y60" s="42"/>
      <c r="Z60" s="42"/>
      <c r="AA60" s="42"/>
      <c r="AB60" s="42">
        <v>8.7852360000000001E-3</v>
      </c>
      <c r="AC60" s="42">
        <v>8.7852357156983363E-3</v>
      </c>
      <c r="AD60" s="42">
        <v>8.7852357156983363E-3</v>
      </c>
      <c r="AE60" s="42">
        <v>8.7852357156983363E-3</v>
      </c>
      <c r="AF60" s="42">
        <v>1.4160659273126708E-2</v>
      </c>
      <c r="AG60" s="42">
        <v>5.139564596226532E-2</v>
      </c>
      <c r="AH60" s="42">
        <v>5.1497196177864663E-2</v>
      </c>
      <c r="AI60" s="42">
        <v>4.8069950546382897E-2</v>
      </c>
      <c r="AJ60" s="42">
        <v>4.1153948286308688E-2</v>
      </c>
      <c r="AK60" s="42">
        <v>5.5280970491427273E-2</v>
      </c>
      <c r="AL60" s="42">
        <v>2.9490934832127016E-2</v>
      </c>
      <c r="AM60" s="42">
        <v>0.58406208955215511</v>
      </c>
      <c r="AN60" s="42">
        <v>0.16893380012888284</v>
      </c>
      <c r="AO60" s="42">
        <v>0.17430889001105024</v>
      </c>
      <c r="AP60" s="42">
        <v>0.20562158290630286</v>
      </c>
      <c r="AQ60" s="42">
        <v>0.4006465012350231</v>
      </c>
      <c r="AR60" s="42">
        <v>0.45213138438730083</v>
      </c>
      <c r="AS60" s="42">
        <v>0.50434788162740574</v>
      </c>
      <c r="AT60" s="42">
        <v>0.50590905299347155</v>
      </c>
      <c r="AU60" s="42">
        <v>0.50864357733467491</v>
      </c>
      <c r="AV60" s="42">
        <v>0.51698816938943815</v>
      </c>
      <c r="AW60" s="42">
        <v>0.52766789050598839</v>
      </c>
    </row>
    <row r="61" spans="1:49" s="3" customFormat="1" x14ac:dyDescent="0.35">
      <c r="A61" s="2"/>
      <c r="B61" s="25" t="s">
        <v>217</v>
      </c>
      <c r="C61" s="23" t="s">
        <v>218</v>
      </c>
      <c r="D61" s="42"/>
      <c r="E61" s="42"/>
      <c r="F61" s="42"/>
      <c r="G61" s="42"/>
      <c r="H61" s="42"/>
      <c r="I61" s="42"/>
      <c r="J61" s="42"/>
      <c r="K61" s="42"/>
      <c r="L61" s="42"/>
      <c r="M61" s="42"/>
      <c r="N61" s="42"/>
      <c r="O61" s="42"/>
      <c r="P61" s="42"/>
      <c r="Q61" s="42"/>
      <c r="R61" s="42"/>
      <c r="S61" s="42"/>
      <c r="T61" s="42"/>
      <c r="U61" s="42"/>
      <c r="V61" s="42"/>
      <c r="W61" s="42"/>
      <c r="X61" s="42"/>
      <c r="Y61" s="42"/>
      <c r="Z61" s="42"/>
      <c r="AA61" s="42"/>
      <c r="AB61" s="42">
        <v>0</v>
      </c>
      <c r="AC61" s="42">
        <v>0</v>
      </c>
      <c r="AD61" s="42">
        <v>0</v>
      </c>
      <c r="AE61" s="42">
        <v>0</v>
      </c>
      <c r="AF61" s="42">
        <v>0</v>
      </c>
      <c r="AG61" s="42">
        <v>0</v>
      </c>
      <c r="AH61" s="42">
        <v>0</v>
      </c>
      <c r="AI61" s="42">
        <v>0</v>
      </c>
      <c r="AJ61" s="42">
        <v>0</v>
      </c>
      <c r="AK61" s="42">
        <v>0</v>
      </c>
      <c r="AL61" s="42">
        <v>0</v>
      </c>
      <c r="AM61" s="42">
        <v>9.3337156424053678</v>
      </c>
      <c r="AN61" s="42">
        <v>4.9844319611139074</v>
      </c>
      <c r="AO61" s="42">
        <v>4.123173355552451</v>
      </c>
      <c r="AP61" s="42">
        <v>2.9091716653545228</v>
      </c>
      <c r="AQ61" s="42">
        <v>6.7787135875634013</v>
      </c>
      <c r="AR61" s="42">
        <v>8.0119221134944816</v>
      </c>
      <c r="AS61" s="42">
        <v>9.0435048196422194</v>
      </c>
      <c r="AT61" s="42">
        <v>8.7044145612857893</v>
      </c>
      <c r="AU61" s="42">
        <v>8.7994455039782249</v>
      </c>
      <c r="AV61" s="42">
        <v>9.5969629722406413</v>
      </c>
      <c r="AW61" s="42">
        <v>10.434755031392822</v>
      </c>
    </row>
    <row r="62" spans="1:49" s="3" customFormat="1" x14ac:dyDescent="0.35">
      <c r="A62" s="2"/>
      <c r="B62" s="25" t="s">
        <v>219</v>
      </c>
      <c r="C62" s="23" t="s">
        <v>119</v>
      </c>
      <c r="D62" s="37"/>
      <c r="E62" s="37"/>
      <c r="F62" s="37"/>
      <c r="G62" s="37"/>
      <c r="H62" s="37"/>
      <c r="I62" s="37"/>
      <c r="J62" s="37"/>
      <c r="K62" s="37"/>
      <c r="L62" s="37"/>
      <c r="M62" s="37"/>
      <c r="N62" s="37"/>
      <c r="O62" s="37"/>
      <c r="P62" s="37"/>
      <c r="Q62" s="37"/>
      <c r="R62" s="37"/>
      <c r="S62" s="37"/>
      <c r="T62" s="37"/>
      <c r="U62" s="37"/>
      <c r="V62" s="37"/>
      <c r="W62" s="37"/>
      <c r="X62" s="37"/>
      <c r="Y62" s="37"/>
      <c r="Z62" s="37"/>
      <c r="AA62" s="37"/>
      <c r="AB62" s="37">
        <v>0.99121476399999997</v>
      </c>
      <c r="AC62" s="37">
        <v>0.99121476428430166</v>
      </c>
      <c r="AD62" s="37">
        <v>0.99121476428430166</v>
      </c>
      <c r="AE62" s="37">
        <v>0.99121476428430166</v>
      </c>
      <c r="AF62" s="37">
        <v>0.98583934072687329</v>
      </c>
      <c r="AG62" s="37">
        <v>0.88628555635417716</v>
      </c>
      <c r="AH62" s="37">
        <v>0.8866816561894918</v>
      </c>
      <c r="AI62" s="37">
        <v>0.93762333821599941</v>
      </c>
      <c r="AJ62" s="37">
        <v>0.94509617003327473</v>
      </c>
      <c r="AK62" s="37">
        <v>0.92529775502878253</v>
      </c>
      <c r="AL62" s="37">
        <v>0.96116692461865449</v>
      </c>
      <c r="AM62" s="37">
        <v>0.41593791044784501</v>
      </c>
      <c r="AN62" s="37">
        <v>0.82051561797979156</v>
      </c>
      <c r="AO62" s="37">
        <v>0.81514052809762416</v>
      </c>
      <c r="AP62" s="37">
        <v>0.78382783520237154</v>
      </c>
      <c r="AQ62" s="37">
        <v>0.58880291687365127</v>
      </c>
      <c r="AR62" s="37">
        <v>0.53731803372137354</v>
      </c>
      <c r="AS62" s="37">
        <v>0.48510153648126864</v>
      </c>
      <c r="AT62" s="37">
        <v>0.48354036511520282</v>
      </c>
      <c r="AU62" s="37">
        <v>0.48080584077399946</v>
      </c>
      <c r="AV62" s="37">
        <v>0.47246124871923623</v>
      </c>
      <c r="AW62" s="37">
        <v>0.46178152760268598</v>
      </c>
    </row>
    <row r="63" spans="1:49" s="3" customFormat="1" x14ac:dyDescent="0.35">
      <c r="A63" s="2"/>
      <c r="B63" s="25" t="s">
        <v>220</v>
      </c>
      <c r="C63" s="23" t="s">
        <v>218</v>
      </c>
      <c r="D63" s="38"/>
      <c r="E63" s="38"/>
      <c r="F63" s="38"/>
      <c r="G63" s="38"/>
      <c r="H63" s="38"/>
      <c r="I63" s="38"/>
      <c r="J63" s="38"/>
      <c r="K63" s="38"/>
      <c r="L63" s="38"/>
      <c r="M63" s="38"/>
      <c r="N63" s="38"/>
      <c r="O63" s="38"/>
      <c r="P63" s="38"/>
      <c r="Q63" s="38"/>
      <c r="R63" s="38"/>
      <c r="S63" s="38"/>
      <c r="T63" s="38"/>
      <c r="U63" s="38"/>
      <c r="V63" s="38"/>
      <c r="W63" s="38"/>
      <c r="X63" s="38"/>
      <c r="Y63" s="38"/>
      <c r="Z63" s="38"/>
      <c r="AA63" s="38"/>
      <c r="AB63" s="38">
        <v>20.598256849999999</v>
      </c>
      <c r="AC63" s="38">
        <v>13.631143316783138</v>
      </c>
      <c r="AD63" s="38">
        <v>3.2786004577185306</v>
      </c>
      <c r="AE63" s="38">
        <v>9.1127711207056521</v>
      </c>
      <c r="AF63" s="38">
        <v>6.9351859254510213</v>
      </c>
      <c r="AG63" s="38">
        <v>17.434609367177341</v>
      </c>
      <c r="AH63" s="38">
        <v>0.30297373201926353</v>
      </c>
      <c r="AI63" s="38">
        <v>2.2055402458308906E-2</v>
      </c>
      <c r="AJ63" s="38">
        <v>8.5893298166543099E-4</v>
      </c>
      <c r="AK63" s="38">
        <v>8.3234327914415263E-2</v>
      </c>
      <c r="AL63" s="38">
        <v>22.365105030268388</v>
      </c>
      <c r="AM63" s="38">
        <v>23.551961500083607</v>
      </c>
      <c r="AN63" s="38">
        <v>23.287382405625731</v>
      </c>
      <c r="AO63" s="38">
        <v>21.659748109454139</v>
      </c>
      <c r="AP63" s="38">
        <v>13.399867353790311</v>
      </c>
      <c r="AQ63" s="38">
        <v>7.8095601126454346</v>
      </c>
      <c r="AR63" s="38">
        <v>7.6152493595074358</v>
      </c>
      <c r="AS63" s="38">
        <v>6.9873607201424521</v>
      </c>
      <c r="AT63" s="38">
        <v>6.6673834060155315</v>
      </c>
      <c r="AU63" s="38">
        <v>6.4807100130734989</v>
      </c>
      <c r="AV63" s="38">
        <v>6.4365511094377412</v>
      </c>
      <c r="AW63" s="38">
        <v>6.3714465177626218</v>
      </c>
    </row>
    <row r="64" spans="1:49" s="3" customFormat="1" x14ac:dyDescent="0.35">
      <c r="A64" s="2"/>
      <c r="B64" s="25"/>
      <c r="C64" s="23"/>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row>
    <row r="65" spans="1:49" s="3" customFormat="1" x14ac:dyDescent="0.35">
      <c r="A65" s="2"/>
      <c r="B65" s="24" t="s">
        <v>222</v>
      </c>
      <c r="C65" s="23"/>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row>
    <row r="66" spans="1:49" s="3" customFormat="1" x14ac:dyDescent="0.35">
      <c r="A66" s="2"/>
      <c r="B66" s="25" t="s">
        <v>214</v>
      </c>
      <c r="C66" s="23" t="s">
        <v>4</v>
      </c>
      <c r="D66" s="38"/>
      <c r="E66" s="38"/>
      <c r="F66" s="38"/>
      <c r="G66" s="38"/>
      <c r="H66" s="38"/>
      <c r="I66" s="38"/>
      <c r="J66" s="38"/>
      <c r="K66" s="38"/>
      <c r="L66" s="38"/>
      <c r="M66" s="38"/>
      <c r="N66" s="38"/>
      <c r="O66" s="38"/>
      <c r="P66" s="38"/>
      <c r="Q66" s="38"/>
      <c r="R66" s="38"/>
      <c r="S66" s="38"/>
      <c r="T66" s="38"/>
      <c r="U66" s="38"/>
      <c r="V66" s="38"/>
      <c r="W66" s="38"/>
      <c r="X66" s="38"/>
      <c r="Y66" s="38"/>
      <c r="Z66" s="38"/>
      <c r="AA66" s="38"/>
      <c r="AB66" s="38">
        <v>0</v>
      </c>
      <c r="AC66" s="38">
        <v>0</v>
      </c>
      <c r="AD66" s="38">
        <v>0</v>
      </c>
      <c r="AE66" s="38">
        <v>0</v>
      </c>
      <c r="AF66" s="38">
        <v>0</v>
      </c>
      <c r="AG66" s="38">
        <v>51.179760000000002</v>
      </c>
      <c r="AH66" s="38">
        <v>51.179760000000002</v>
      </c>
      <c r="AI66" s="38">
        <v>51.171440000000004</v>
      </c>
      <c r="AJ66" s="38">
        <v>51.171440000000004</v>
      </c>
      <c r="AK66" s="38">
        <v>51.171440000000004</v>
      </c>
      <c r="AL66" s="38">
        <v>51.247886389678122</v>
      </c>
      <c r="AM66" s="38">
        <v>51.241668029398696</v>
      </c>
      <c r="AN66" s="38">
        <v>60.587174882253109</v>
      </c>
      <c r="AO66" s="38">
        <v>60.563816358012282</v>
      </c>
      <c r="AP66" s="38">
        <v>60.558020469438851</v>
      </c>
      <c r="AQ66" s="38">
        <v>60.5802403129194</v>
      </c>
      <c r="AR66" s="38">
        <v>60.582541383976448</v>
      </c>
      <c r="AS66" s="38">
        <v>60.597859210828148</v>
      </c>
      <c r="AT66" s="38">
        <v>60.604077154621812</v>
      </c>
      <c r="AU66" s="38">
        <v>60.617022725323544</v>
      </c>
      <c r="AV66" s="38">
        <v>60.633902828408822</v>
      </c>
      <c r="AW66" s="38">
        <v>60.645778134134652</v>
      </c>
    </row>
    <row r="67" spans="1:49" s="3" customFormat="1" x14ac:dyDescent="0.35">
      <c r="A67" s="2"/>
      <c r="B67" s="25" t="s">
        <v>215</v>
      </c>
      <c r="C67" s="23" t="s">
        <v>4</v>
      </c>
      <c r="D67" s="35"/>
      <c r="E67" s="35"/>
      <c r="F67" s="35"/>
      <c r="G67" s="35"/>
      <c r="H67" s="35"/>
      <c r="I67" s="35"/>
      <c r="J67" s="35"/>
      <c r="K67" s="35"/>
      <c r="L67" s="35"/>
      <c r="M67" s="35"/>
      <c r="N67" s="35"/>
      <c r="O67" s="35"/>
      <c r="P67" s="35"/>
      <c r="Q67" s="35"/>
      <c r="R67" s="35"/>
      <c r="S67" s="35"/>
      <c r="T67" s="35"/>
      <c r="U67" s="35"/>
      <c r="V67" s="35"/>
      <c r="W67" s="35"/>
      <c r="X67" s="35"/>
      <c r="Y67" s="35"/>
      <c r="Z67" s="35"/>
      <c r="AA67" s="35"/>
      <c r="AB67" s="35">
        <v>51.831900000000005</v>
      </c>
      <c r="AC67" s="35">
        <v>51.705000000000013</v>
      </c>
      <c r="AD67" s="35">
        <v>51.705000000000013</v>
      </c>
      <c r="AE67" s="35">
        <v>51.705000000000013</v>
      </c>
      <c r="AF67" s="35">
        <v>51.705000000000013</v>
      </c>
      <c r="AG67" s="35">
        <v>51.179760000000002</v>
      </c>
      <c r="AH67" s="35">
        <v>51.179760000000002</v>
      </c>
      <c r="AI67" s="35">
        <v>51.171440000000004</v>
      </c>
      <c r="AJ67" s="35">
        <v>51.171440000000004</v>
      </c>
      <c r="AK67" s="35">
        <v>51.171440000000004</v>
      </c>
      <c r="AL67" s="35">
        <v>51.247886389678122</v>
      </c>
      <c r="AM67" s="35">
        <v>48.24944</v>
      </c>
      <c r="AN67" s="35">
        <v>60.587174882253109</v>
      </c>
      <c r="AO67" s="35">
        <v>60.563816358012282</v>
      </c>
      <c r="AP67" s="35">
        <v>60.558020469438851</v>
      </c>
      <c r="AQ67" s="35">
        <v>60.5802403129194</v>
      </c>
      <c r="AR67" s="35">
        <v>60.582541383976448</v>
      </c>
      <c r="AS67" s="35">
        <v>60.597859210828148</v>
      </c>
      <c r="AT67" s="35">
        <v>60.604077154621812</v>
      </c>
      <c r="AU67" s="35">
        <v>60.617022725323544</v>
      </c>
      <c r="AV67" s="35">
        <v>60.633902828408822</v>
      </c>
      <c r="AW67" s="35">
        <v>60.645778134134652</v>
      </c>
    </row>
    <row r="68" spans="1:49" s="3" customFormat="1" x14ac:dyDescent="0.35">
      <c r="A68" s="2"/>
      <c r="B68" s="25" t="s">
        <v>216</v>
      </c>
      <c r="C68" s="23" t="s">
        <v>119</v>
      </c>
      <c r="D68" s="42"/>
      <c r="E68" s="42"/>
      <c r="F68" s="42"/>
      <c r="G68" s="42"/>
      <c r="H68" s="42"/>
      <c r="I68" s="42"/>
      <c r="J68" s="42"/>
      <c r="K68" s="42"/>
      <c r="L68" s="42"/>
      <c r="M68" s="42"/>
      <c r="N68" s="42"/>
      <c r="O68" s="42"/>
      <c r="P68" s="42"/>
      <c r="Q68" s="42"/>
      <c r="R68" s="42"/>
      <c r="S68" s="42"/>
      <c r="T68" s="42"/>
      <c r="U68" s="42"/>
      <c r="V68" s="42"/>
      <c r="W68" s="42"/>
      <c r="X68" s="42"/>
      <c r="Y68" s="42"/>
      <c r="Z68" s="42"/>
      <c r="AA68" s="42"/>
      <c r="AB68" s="42">
        <v>0.31055825399999998</v>
      </c>
      <c r="AC68" s="42">
        <v>0.31055825440643625</v>
      </c>
      <c r="AD68" s="42">
        <v>0.31055825440643625</v>
      </c>
      <c r="AE68" s="42">
        <v>0.31055825440643625</v>
      </c>
      <c r="AF68" s="42">
        <v>0.31884767919642976</v>
      </c>
      <c r="AG68" s="42">
        <v>0.90061814425328601</v>
      </c>
      <c r="AH68" s="42">
        <v>0.89669347491252249</v>
      </c>
      <c r="AI68" s="42">
        <v>0.78706986633257925</v>
      </c>
      <c r="AJ68" s="42">
        <v>0.3486019142885835</v>
      </c>
      <c r="AK68" s="42">
        <v>0.25741608370482122</v>
      </c>
      <c r="AL68" s="42">
        <v>0.32540045238611826</v>
      </c>
      <c r="AM68" s="42">
        <v>1</v>
      </c>
      <c r="AN68" s="42">
        <v>0.2579239530566183</v>
      </c>
      <c r="AO68" s="42">
        <v>0.38309241538027983</v>
      </c>
      <c r="AP68" s="42">
        <v>0.45010538003087963</v>
      </c>
      <c r="AQ68" s="42">
        <v>0.74474206877622529</v>
      </c>
      <c r="AR68" s="42">
        <v>0.78850294423338607</v>
      </c>
      <c r="AS68" s="42">
        <v>0.80476598310346115</v>
      </c>
      <c r="AT68" s="42">
        <v>0.80703224007825625</v>
      </c>
      <c r="AU68" s="42">
        <v>0.81554646699182731</v>
      </c>
      <c r="AV68" s="42">
        <v>0.83358503627015479</v>
      </c>
      <c r="AW68" s="42">
        <v>0.85215256504255876</v>
      </c>
    </row>
    <row r="69" spans="1:49" s="3" customFormat="1" x14ac:dyDescent="0.35">
      <c r="A69" s="2"/>
      <c r="B69" s="25" t="s">
        <v>217</v>
      </c>
      <c r="C69" s="23" t="s">
        <v>218</v>
      </c>
      <c r="D69" s="37"/>
      <c r="E69" s="37"/>
      <c r="F69" s="37"/>
      <c r="G69" s="37"/>
      <c r="H69" s="37"/>
      <c r="I69" s="37"/>
      <c r="J69" s="37"/>
      <c r="K69" s="37"/>
      <c r="L69" s="37"/>
      <c r="M69" s="37"/>
      <c r="N69" s="37"/>
      <c r="O69" s="37"/>
      <c r="P69" s="37"/>
      <c r="Q69" s="37"/>
      <c r="R69" s="37"/>
      <c r="S69" s="37"/>
      <c r="T69" s="37"/>
      <c r="U69" s="37"/>
      <c r="V69" s="37"/>
      <c r="W69" s="37"/>
      <c r="X69" s="37"/>
      <c r="Y69" s="37"/>
      <c r="Z69" s="37"/>
      <c r="AA69" s="37"/>
      <c r="AB69" s="37">
        <v>0</v>
      </c>
      <c r="AC69" s="37">
        <v>2.11099221611099</v>
      </c>
      <c r="AD69" s="37">
        <v>10.554961080555003</v>
      </c>
      <c r="AE69" s="37">
        <v>11.322594613686274</v>
      </c>
      <c r="AF69" s="37">
        <v>10.836694233021987</v>
      </c>
      <c r="AG69" s="37">
        <v>7.2477014745436108</v>
      </c>
      <c r="AH69" s="37">
        <v>0</v>
      </c>
      <c r="AI69" s="37">
        <v>0</v>
      </c>
      <c r="AJ69" s="37">
        <v>0</v>
      </c>
      <c r="AK69" s="37">
        <v>8.7067304316282601E-26</v>
      </c>
      <c r="AL69" s="37">
        <v>0</v>
      </c>
      <c r="AM69" s="37">
        <v>13.241843724920296</v>
      </c>
      <c r="AN69" s="37">
        <v>11.646187819505744</v>
      </c>
      <c r="AO69" s="37">
        <v>9.8467408471304338</v>
      </c>
      <c r="AP69" s="37">
        <v>13.551250888546098</v>
      </c>
      <c r="AQ69" s="37">
        <v>22.47544272517041</v>
      </c>
      <c r="AR69" s="37">
        <v>24.21307784732117</v>
      </c>
      <c r="AS69" s="37">
        <v>25.23415534427248</v>
      </c>
      <c r="AT69" s="37">
        <v>25.47212488684627</v>
      </c>
      <c r="AU69" s="37">
        <v>27.375874100061726</v>
      </c>
      <c r="AV69" s="37">
        <v>29.964321322722601</v>
      </c>
      <c r="AW69" s="37">
        <v>32.830139606794411</v>
      </c>
    </row>
    <row r="70" spans="1:49" s="3" customFormat="1" x14ac:dyDescent="0.35">
      <c r="A70" s="2"/>
      <c r="B70" s="25" t="s">
        <v>219</v>
      </c>
      <c r="C70" s="23" t="s">
        <v>119</v>
      </c>
      <c r="D70" s="42"/>
      <c r="E70" s="42"/>
      <c r="F70" s="42"/>
      <c r="G70" s="42"/>
      <c r="H70" s="42"/>
      <c r="I70" s="42"/>
      <c r="J70" s="42"/>
      <c r="K70" s="42"/>
      <c r="L70" s="42"/>
      <c r="M70" s="42"/>
      <c r="N70" s="42"/>
      <c r="O70" s="42"/>
      <c r="P70" s="42"/>
      <c r="Q70" s="42"/>
      <c r="R70" s="42"/>
      <c r="S70" s="42"/>
      <c r="T70" s="42"/>
      <c r="U70" s="42"/>
      <c r="V70" s="42"/>
      <c r="W70" s="42"/>
      <c r="X70" s="42"/>
      <c r="Y70" s="42"/>
      <c r="Z70" s="42"/>
      <c r="AA70" s="42"/>
      <c r="AB70" s="42">
        <v>0.68944174599999997</v>
      </c>
      <c r="AC70" s="42">
        <v>0.68944174559356375</v>
      </c>
      <c r="AD70" s="42">
        <v>0.68944174559356375</v>
      </c>
      <c r="AE70" s="42">
        <v>0.68944174559356375</v>
      </c>
      <c r="AF70" s="42">
        <v>0.68115232080357024</v>
      </c>
      <c r="AG70" s="42">
        <v>8.5296964222618066E-2</v>
      </c>
      <c r="AH70" s="42">
        <v>8.9357773262860707E-2</v>
      </c>
      <c r="AI70" s="42">
        <v>0.20669486683344201</v>
      </c>
      <c r="AJ70" s="42">
        <v>0.64476035094088247</v>
      </c>
      <c r="AK70" s="42">
        <v>0.65296970032125645</v>
      </c>
      <c r="AL70" s="42">
        <v>0.63432864216160945</v>
      </c>
      <c r="AM70" s="42">
        <v>0</v>
      </c>
      <c r="AN70" s="42">
        <v>0.71604877135333944</v>
      </c>
      <c r="AO70" s="42">
        <v>0.59088030902967792</v>
      </c>
      <c r="AP70" s="42">
        <v>0.52386734437907811</v>
      </c>
      <c r="AQ70" s="42">
        <v>0.22923065563373252</v>
      </c>
      <c r="AR70" s="42">
        <v>0.18546978017657162</v>
      </c>
      <c r="AS70" s="42">
        <v>0.16920674130649654</v>
      </c>
      <c r="AT70" s="42">
        <v>0.16694048433170147</v>
      </c>
      <c r="AU70" s="42">
        <v>0.15842625741813046</v>
      </c>
      <c r="AV70" s="42">
        <v>0.14038768813980293</v>
      </c>
      <c r="AW70" s="42">
        <v>0.12182015936739903</v>
      </c>
    </row>
    <row r="71" spans="1:49" s="3" customFormat="1" x14ac:dyDescent="0.35">
      <c r="A71" s="2"/>
      <c r="B71" s="25" t="s">
        <v>220</v>
      </c>
      <c r="C71" s="23" t="s">
        <v>218</v>
      </c>
      <c r="D71" s="37"/>
      <c r="E71" s="37"/>
      <c r="F71" s="37"/>
      <c r="G71" s="37"/>
      <c r="H71" s="37"/>
      <c r="I71" s="37"/>
      <c r="J71" s="37"/>
      <c r="K71" s="37"/>
      <c r="L71" s="37"/>
      <c r="M71" s="37"/>
      <c r="N71" s="37"/>
      <c r="O71" s="37"/>
      <c r="P71" s="37"/>
      <c r="Q71" s="37"/>
      <c r="R71" s="37"/>
      <c r="S71" s="37"/>
      <c r="T71" s="37"/>
      <c r="U71" s="37"/>
      <c r="V71" s="37"/>
      <c r="W71" s="37"/>
      <c r="X71" s="37"/>
      <c r="Y71" s="37"/>
      <c r="Z71" s="37"/>
      <c r="AA71" s="37"/>
      <c r="AB71" s="37">
        <v>4.9457923529999999</v>
      </c>
      <c r="AC71" s="37">
        <v>4.5655078634866184</v>
      </c>
      <c r="AD71" s="37">
        <v>15.855817232818481</v>
      </c>
      <c r="AE71" s="37">
        <v>4.852290672718258</v>
      </c>
      <c r="AF71" s="37">
        <v>0.33613794487510951</v>
      </c>
      <c r="AG71" s="37">
        <v>0.29932345562750035</v>
      </c>
      <c r="AH71" s="37">
        <v>6.735099533132663E-2</v>
      </c>
      <c r="AI71" s="37">
        <v>9.5235100817316291E-3</v>
      </c>
      <c r="AJ71" s="37">
        <v>2.3671097352255475E-4</v>
      </c>
      <c r="AK71" s="37">
        <v>9.1062195516042152E-2</v>
      </c>
      <c r="AL71" s="37">
        <v>5.1917455160109069</v>
      </c>
      <c r="AM71" s="37">
        <v>0</v>
      </c>
      <c r="AN71" s="37">
        <v>30.009185611227338</v>
      </c>
      <c r="AO71" s="37">
        <v>18.488633755257968</v>
      </c>
      <c r="AP71" s="37">
        <v>14.392577474390503</v>
      </c>
      <c r="AQ71" s="37">
        <v>4.2263662552508539</v>
      </c>
      <c r="AR71" s="37">
        <v>3.1075884386797861</v>
      </c>
      <c r="AS71" s="37">
        <v>2.8453461151518713</v>
      </c>
      <c r="AT71" s="37">
        <v>2.8426877871902865</v>
      </c>
      <c r="AU71" s="37">
        <v>2.8409422954597696</v>
      </c>
      <c r="AV71" s="37">
        <v>2.6792501193616531</v>
      </c>
      <c r="AW71" s="37">
        <v>2.4871018618808867</v>
      </c>
    </row>
    <row r="72" spans="1:49" s="3" customFormat="1" x14ac:dyDescent="0.35">
      <c r="A72" s="2"/>
      <c r="B72" s="25"/>
      <c r="C72" s="23"/>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row>
    <row r="73" spans="1:49" s="3" customFormat="1" x14ac:dyDescent="0.35">
      <c r="A73" s="2"/>
      <c r="B73" s="24" t="s">
        <v>135</v>
      </c>
      <c r="C73" s="23"/>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row>
    <row r="74" spans="1:49" s="3" customFormat="1" x14ac:dyDescent="0.35">
      <c r="A74" s="2"/>
      <c r="B74" s="25" t="s">
        <v>214</v>
      </c>
      <c r="C74" s="23" t="s">
        <v>4</v>
      </c>
      <c r="D74" s="38"/>
      <c r="E74" s="38"/>
      <c r="F74" s="38"/>
      <c r="G74" s="38"/>
      <c r="H74" s="38"/>
      <c r="I74" s="38"/>
      <c r="J74" s="38"/>
      <c r="K74" s="38"/>
      <c r="L74" s="38"/>
      <c r="M74" s="38"/>
      <c r="N74" s="38"/>
      <c r="O74" s="38"/>
      <c r="P74" s="38"/>
      <c r="Q74" s="38"/>
      <c r="R74" s="38"/>
      <c r="S74" s="38"/>
      <c r="T74" s="38"/>
      <c r="U74" s="38"/>
      <c r="V74" s="38"/>
      <c r="W74" s="38"/>
      <c r="X74" s="38"/>
      <c r="Y74" s="38"/>
      <c r="Z74" s="38"/>
      <c r="AA74" s="38"/>
      <c r="AB74" s="38">
        <v>0</v>
      </c>
      <c r="AC74" s="38">
        <v>0</v>
      </c>
      <c r="AD74" s="38">
        <v>0</v>
      </c>
      <c r="AE74" s="38">
        <v>0</v>
      </c>
      <c r="AF74" s="38">
        <v>0</v>
      </c>
      <c r="AG74" s="38">
        <v>1809.1654099999996</v>
      </c>
      <c r="AH74" s="38">
        <v>1809.1654099999996</v>
      </c>
      <c r="AI74" s="38">
        <v>1823.8482700000002</v>
      </c>
      <c r="AJ74" s="38">
        <v>1823.8482700000002</v>
      </c>
      <c r="AK74" s="38">
        <v>1823.8482700000002</v>
      </c>
      <c r="AL74" s="38">
        <v>1822.8885340448253</v>
      </c>
      <c r="AM74" s="38">
        <v>1822.7497151971775</v>
      </c>
      <c r="AN74" s="38">
        <v>2022.9140032288913</v>
      </c>
      <c r="AO74" s="38">
        <v>2019.7154960180987</v>
      </c>
      <c r="AP74" s="38">
        <v>2019.5900748090235</v>
      </c>
      <c r="AQ74" s="38">
        <v>2020.0709052458906</v>
      </c>
      <c r="AR74" s="38">
        <v>2020.1206997011302</v>
      </c>
      <c r="AS74" s="38">
        <v>2020.4521726650783</v>
      </c>
      <c r="AT74" s="38">
        <v>2020.5867270166129</v>
      </c>
      <c r="AU74" s="38">
        <v>2020.8668651022597</v>
      </c>
      <c r="AV74" s="38">
        <v>2021.2321452334163</v>
      </c>
      <c r="AW74" s="38">
        <v>2021.4891231210006</v>
      </c>
    </row>
    <row r="75" spans="1:49" s="3" customFormat="1" x14ac:dyDescent="0.35">
      <c r="A75" s="2"/>
      <c r="B75" s="25" t="s">
        <v>215</v>
      </c>
      <c r="C75" s="23" t="s">
        <v>4</v>
      </c>
      <c r="D75" s="35"/>
      <c r="E75" s="35"/>
      <c r="F75" s="35"/>
      <c r="G75" s="35"/>
      <c r="H75" s="35"/>
      <c r="I75" s="35"/>
      <c r="J75" s="35"/>
      <c r="K75" s="35"/>
      <c r="L75" s="35"/>
      <c r="M75" s="35"/>
      <c r="N75" s="35"/>
      <c r="O75" s="35"/>
      <c r="P75" s="35"/>
      <c r="Q75" s="35"/>
      <c r="R75" s="35"/>
      <c r="S75" s="35"/>
      <c r="T75" s="35"/>
      <c r="U75" s="35"/>
      <c r="V75" s="35"/>
      <c r="W75" s="35"/>
      <c r="X75" s="35"/>
      <c r="Y75" s="35"/>
      <c r="Z75" s="35"/>
      <c r="AA75" s="35"/>
      <c r="AB75" s="35">
        <v>1760.88499</v>
      </c>
      <c r="AC75" s="35">
        <v>1798.6162900000004</v>
      </c>
      <c r="AD75" s="35">
        <v>1798.6162900000004</v>
      </c>
      <c r="AE75" s="35">
        <v>1798.6162900000004</v>
      </c>
      <c r="AF75" s="35">
        <v>1798.6162900000004</v>
      </c>
      <c r="AG75" s="35">
        <v>1809.1654099999996</v>
      </c>
      <c r="AH75" s="35">
        <v>1809.1654099999996</v>
      </c>
      <c r="AI75" s="35">
        <v>1823.8482700000002</v>
      </c>
      <c r="AJ75" s="35">
        <v>1823.8482700000002</v>
      </c>
      <c r="AK75" s="35">
        <v>1823.8482700000002</v>
      </c>
      <c r="AL75" s="35">
        <v>1822.8885340448253</v>
      </c>
      <c r="AM75" s="35">
        <v>1727.46703</v>
      </c>
      <c r="AN75" s="35">
        <v>2022.9140032288913</v>
      </c>
      <c r="AO75" s="35">
        <v>2019.7154960180987</v>
      </c>
      <c r="AP75" s="35">
        <v>2019.5900748090235</v>
      </c>
      <c r="AQ75" s="35">
        <v>2020.0709052458906</v>
      </c>
      <c r="AR75" s="35">
        <v>2020.1206997011302</v>
      </c>
      <c r="AS75" s="35">
        <v>2020.4521726650783</v>
      </c>
      <c r="AT75" s="35">
        <v>2020.5867270166129</v>
      </c>
      <c r="AU75" s="35">
        <v>2020.8668651022597</v>
      </c>
      <c r="AV75" s="35">
        <v>2021.2321452334163</v>
      </c>
      <c r="AW75" s="35">
        <v>2021.4891231210006</v>
      </c>
    </row>
    <row r="76" spans="1:49" s="3" customFormat="1" x14ac:dyDescent="0.35">
      <c r="A76" s="2"/>
      <c r="B76" s="25" t="s">
        <v>216</v>
      </c>
      <c r="C76" s="23" t="s">
        <v>119</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v>9.5152411000000006E-2</v>
      </c>
      <c r="AC76" s="42">
        <v>9.5152411037720208E-2</v>
      </c>
      <c r="AD76" s="42">
        <v>9.5152411037720208E-2</v>
      </c>
      <c r="AE76" s="42">
        <v>9.5152411037720208E-2</v>
      </c>
      <c r="AF76" s="42">
        <v>0.1121924438250913</v>
      </c>
      <c r="AG76" s="42">
        <v>0.9314775449502829</v>
      </c>
      <c r="AH76" s="42">
        <v>0.92781901313912973</v>
      </c>
      <c r="AI76" s="42">
        <v>0.80293536977587054</v>
      </c>
      <c r="AJ76" s="42">
        <v>0.38557046442152515</v>
      </c>
      <c r="AK76" s="42">
        <v>0.31931154095571757</v>
      </c>
      <c r="AL76" s="42">
        <v>0.26534867027912884</v>
      </c>
      <c r="AM76" s="42">
        <v>1</v>
      </c>
      <c r="AN76" s="42">
        <v>0.83323940852721368</v>
      </c>
      <c r="AO76" s="42">
        <v>0.6937808455425436</v>
      </c>
      <c r="AP76" s="42">
        <v>0.76756148270638325</v>
      </c>
      <c r="AQ76" s="42">
        <v>0.79504306072468811</v>
      </c>
      <c r="AR76" s="42">
        <v>0.80220410963173816</v>
      </c>
      <c r="AS76" s="42">
        <v>0.82731183401949182</v>
      </c>
      <c r="AT76" s="42">
        <v>0.82925039484249252</v>
      </c>
      <c r="AU76" s="42">
        <v>0.82527542924841646</v>
      </c>
      <c r="AV76" s="42">
        <v>0.82535711276607004</v>
      </c>
      <c r="AW76" s="42">
        <v>0.83312770416950988</v>
      </c>
    </row>
    <row r="77" spans="1:49" s="3" customFormat="1" x14ac:dyDescent="0.35">
      <c r="A77" s="2"/>
      <c r="B77" s="25" t="s">
        <v>217</v>
      </c>
      <c r="C77" s="23" t="s">
        <v>218</v>
      </c>
      <c r="D77" s="37"/>
      <c r="E77" s="37"/>
      <c r="F77" s="37"/>
      <c r="G77" s="37"/>
      <c r="H77" s="37"/>
      <c r="I77" s="37"/>
      <c r="J77" s="37"/>
      <c r="K77" s="37"/>
      <c r="L77" s="37"/>
      <c r="M77" s="37"/>
      <c r="N77" s="37"/>
      <c r="O77" s="37"/>
      <c r="P77" s="37"/>
      <c r="Q77" s="37"/>
      <c r="R77" s="37"/>
      <c r="S77" s="37"/>
      <c r="T77" s="37"/>
      <c r="U77" s="37"/>
      <c r="V77" s="37"/>
      <c r="W77" s="37"/>
      <c r="X77" s="37"/>
      <c r="Y77" s="37"/>
      <c r="Z77" s="37"/>
      <c r="AA77" s="37"/>
      <c r="AB77" s="37">
        <v>0</v>
      </c>
      <c r="AC77" s="37">
        <v>2.4344521055571819</v>
      </c>
      <c r="AD77" s="37">
        <v>6.4253571966345246</v>
      </c>
      <c r="AE77" s="37">
        <v>3.11290597104033</v>
      </c>
      <c r="AF77" s="37">
        <v>1.600551037336051</v>
      </c>
      <c r="AG77" s="37">
        <v>36.806544903038066</v>
      </c>
      <c r="AH77" s="37">
        <v>18.813787475390583</v>
      </c>
      <c r="AI77" s="37">
        <v>0</v>
      </c>
      <c r="AJ77" s="37">
        <v>0</v>
      </c>
      <c r="AK77" s="37">
        <v>6.4526213836179755E-262</v>
      </c>
      <c r="AL77" s="37">
        <v>0</v>
      </c>
      <c r="AM77" s="37">
        <v>65.108460457668372</v>
      </c>
      <c r="AN77" s="37">
        <v>37.010057096415622</v>
      </c>
      <c r="AO77" s="37">
        <v>30.468455659627381</v>
      </c>
      <c r="AP77" s="37">
        <v>33.546311916765092</v>
      </c>
      <c r="AQ77" s="37">
        <v>35.928795432855772</v>
      </c>
      <c r="AR77" s="37">
        <v>37.240606357792892</v>
      </c>
      <c r="AS77" s="37">
        <v>39.519807240297617</v>
      </c>
      <c r="AT77" s="37">
        <v>40.039922649549112</v>
      </c>
      <c r="AU77" s="37">
        <v>39.626866701850439</v>
      </c>
      <c r="AV77" s="37">
        <v>40.993019942463945</v>
      </c>
      <c r="AW77" s="37">
        <v>43.164067767877455</v>
      </c>
    </row>
    <row r="78" spans="1:49" s="3" customFormat="1" x14ac:dyDescent="0.35">
      <c r="A78" s="2"/>
      <c r="B78" s="25" t="s">
        <v>219</v>
      </c>
      <c r="C78" s="23" t="s">
        <v>119</v>
      </c>
      <c r="D78" s="42"/>
      <c r="E78" s="42"/>
      <c r="F78" s="42"/>
      <c r="G78" s="42"/>
      <c r="H78" s="42"/>
      <c r="I78" s="42"/>
      <c r="J78" s="42"/>
      <c r="K78" s="42"/>
      <c r="L78" s="42"/>
      <c r="M78" s="42"/>
      <c r="N78" s="42"/>
      <c r="O78" s="42"/>
      <c r="P78" s="42"/>
      <c r="Q78" s="42"/>
      <c r="R78" s="42"/>
      <c r="S78" s="42"/>
      <c r="T78" s="42"/>
      <c r="U78" s="42"/>
      <c r="V78" s="42"/>
      <c r="W78" s="42"/>
      <c r="X78" s="42"/>
      <c r="Y78" s="42"/>
      <c r="Z78" s="42"/>
      <c r="AA78" s="42"/>
      <c r="AB78" s="42">
        <v>0.90484758899999995</v>
      </c>
      <c r="AC78" s="42">
        <v>0.90484758896227979</v>
      </c>
      <c r="AD78" s="42">
        <v>0.90484758896227979</v>
      </c>
      <c r="AE78" s="42">
        <v>0.90484758896227979</v>
      </c>
      <c r="AF78" s="42">
        <v>0.8878075561749087</v>
      </c>
      <c r="AG78" s="42">
        <v>5.8125366704210042E-2</v>
      </c>
      <c r="AH78" s="42">
        <v>6.1919146179574225E-2</v>
      </c>
      <c r="AI78" s="42">
        <v>0.18980302479395808</v>
      </c>
      <c r="AJ78" s="42">
        <v>0.5998235229276635</v>
      </c>
      <c r="AK78" s="42">
        <v>0.65926243841089127</v>
      </c>
      <c r="AL78" s="42">
        <v>0.72528961003516379</v>
      </c>
      <c r="AM78" s="42">
        <v>0</v>
      </c>
      <c r="AN78" s="42">
        <v>0.15670011541447695</v>
      </c>
      <c r="AO78" s="42">
        <v>0.29615867839914706</v>
      </c>
      <c r="AP78" s="42">
        <v>0.22237804123530736</v>
      </c>
      <c r="AQ78" s="42">
        <v>0.19489646321700244</v>
      </c>
      <c r="AR78" s="42">
        <v>0.18773541430995244</v>
      </c>
      <c r="AS78" s="42">
        <v>0.16262768992219875</v>
      </c>
      <c r="AT78" s="42">
        <v>0.16068912909919814</v>
      </c>
      <c r="AU78" s="42">
        <v>0.16466409469327412</v>
      </c>
      <c r="AV78" s="42">
        <v>0.16458241117562056</v>
      </c>
      <c r="AW78" s="42">
        <v>0.15681181977218075</v>
      </c>
    </row>
    <row r="79" spans="1:49" s="3" customFormat="1" x14ac:dyDescent="0.35">
      <c r="A79" s="2"/>
      <c r="B79" s="25" t="s">
        <v>220</v>
      </c>
      <c r="C79" s="23" t="s">
        <v>218</v>
      </c>
      <c r="D79" s="37"/>
      <c r="E79" s="37"/>
      <c r="F79" s="37"/>
      <c r="G79" s="37"/>
      <c r="H79" s="37"/>
      <c r="I79" s="37"/>
      <c r="J79" s="37"/>
      <c r="K79" s="37"/>
      <c r="L79" s="37"/>
      <c r="M79" s="37"/>
      <c r="N79" s="37"/>
      <c r="O79" s="37"/>
      <c r="P79" s="37"/>
      <c r="Q79" s="37"/>
      <c r="R79" s="37"/>
      <c r="S79" s="37"/>
      <c r="T79" s="37"/>
      <c r="U79" s="37"/>
      <c r="V79" s="37"/>
      <c r="W79" s="37"/>
      <c r="X79" s="37"/>
      <c r="Y79" s="37"/>
      <c r="Z79" s="37"/>
      <c r="AA79" s="37"/>
      <c r="AB79" s="37">
        <v>6.6104632240000001</v>
      </c>
      <c r="AC79" s="37">
        <v>16.237187062530548</v>
      </c>
      <c r="AD79" s="37">
        <v>27.601567699668944</v>
      </c>
      <c r="AE79" s="37">
        <v>7.5979347262884946</v>
      </c>
      <c r="AF79" s="37">
        <v>5.7927884361362905</v>
      </c>
      <c r="AG79" s="37">
        <v>1.3356223059607415</v>
      </c>
      <c r="AH79" s="37">
        <v>1.1219327421180612</v>
      </c>
      <c r="AI79" s="37">
        <v>0.6898455466283635</v>
      </c>
      <c r="AJ79" s="37">
        <v>4.5292272782550651E-3</v>
      </c>
      <c r="AK79" s="37">
        <v>6.9607203038642332E-2</v>
      </c>
      <c r="AL79" s="37">
        <v>1.5324002577296307</v>
      </c>
      <c r="AM79" s="37">
        <v>0</v>
      </c>
      <c r="AN79" s="37">
        <v>3.2630521073491869</v>
      </c>
      <c r="AO79" s="37">
        <v>7.7079087292847683</v>
      </c>
      <c r="AP79" s="37">
        <v>4.8462633663552799</v>
      </c>
      <c r="AQ79" s="37">
        <v>4.0972974486687583</v>
      </c>
      <c r="AR79" s="37">
        <v>4.0814293935427974</v>
      </c>
      <c r="AS79" s="37">
        <v>3.4913513680251249</v>
      </c>
      <c r="AT79" s="37">
        <v>3.5336990777547981</v>
      </c>
      <c r="AU79" s="37">
        <v>3.6557236734968499</v>
      </c>
      <c r="AV79" s="37">
        <v>3.8188194724585767</v>
      </c>
      <c r="AW79" s="37">
        <v>3.8363140946333023</v>
      </c>
    </row>
    <row r="80" spans="1:49" s="3" customFormat="1" ht="15" thickBot="1" x14ac:dyDescent="0.4">
      <c r="A80" s="2"/>
      <c r="B80" s="29"/>
      <c r="C80" s="32"/>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row>
    <row r="81" spans="1:49" s="3" customFormat="1" x14ac:dyDescent="0.35">
      <c r="A81" s="2"/>
      <c r="B81" s="2" t="s">
        <v>223</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s="3" customFormat="1" x14ac:dyDescent="0.35">
      <c r="A82" s="2"/>
      <c r="B82" s="25"/>
      <c r="C82" s="23"/>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row>
  </sheetData>
  <sheetProtection algorithmName="SHA-512" hashValue="njdFBDSNbVsKVoiDDxcBDKB5faKzx2pdHcIZXDhus4KqOWPjKMjWFC1kADcnxRmiu9oqGK6HrugpTbkRbeh2Eg==" saltValue="W79lSivb26XqV5mqa4vYvg==" spinCount="100000" sheet="1" objects="1" scenarios="1"/>
  <hyperlinks>
    <hyperlink ref="A1" location="TOC!A1" display="TOC" xr:uid="{C4C545C1-B420-4851-BEF0-D69FDB557D4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2D39-3356-425E-A3D3-FA4D527FE8A8}">
  <dimension ref="A1:AW74"/>
  <sheetViews>
    <sheetView workbookViewId="0">
      <pane xSplit="3" ySplit="2" topLeftCell="AN3" activePane="bottomRight" state="frozen"/>
      <selection pane="topRight" activeCell="D1" sqref="D1"/>
      <selection pane="bottomLeft" activeCell="A3" sqref="A3"/>
      <selection pane="bottomRight" activeCell="D3" sqref="D3"/>
    </sheetView>
  </sheetViews>
  <sheetFormatPr defaultColWidth="8" defaultRowHeight="14.5" x14ac:dyDescent="0.35"/>
  <cols>
    <col min="1" max="1" width="8" style="3"/>
    <col min="2" max="2" width="47.83203125" style="3" customWidth="1"/>
    <col min="3" max="3" width="14.6640625" style="3" bestFit="1" customWidth="1"/>
    <col min="4" max="35" width="10.58203125" style="3" customWidth="1"/>
    <col min="36" max="45" width="9.58203125" style="3" bestFit="1" customWidth="1"/>
    <col min="46" max="46" width="8" style="3"/>
    <col min="47" max="49" width="9.58203125" style="3" bestFit="1" customWidth="1"/>
    <col min="50" max="16384" width="8"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 t="s">
        <v>224</v>
      </c>
      <c r="C2" s="18" t="s">
        <v>0</v>
      </c>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33"/>
      <c r="C4" s="34"/>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row>
    <row r="5" spans="1:49" x14ac:dyDescent="0.35">
      <c r="A5" s="2"/>
      <c r="B5" s="24" t="s">
        <v>2</v>
      </c>
      <c r="C5" s="23"/>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x14ac:dyDescent="0.35">
      <c r="A6" s="2"/>
      <c r="B6" s="55" t="s">
        <v>225</v>
      </c>
      <c r="C6" s="23"/>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x14ac:dyDescent="0.35">
      <c r="A7" s="2"/>
      <c r="B7" s="36" t="s">
        <v>226</v>
      </c>
      <c r="C7" s="23" t="s">
        <v>4</v>
      </c>
      <c r="D7" s="26"/>
      <c r="E7" s="26"/>
      <c r="F7" s="26"/>
      <c r="G7" s="26"/>
      <c r="H7" s="26"/>
      <c r="I7" s="26"/>
      <c r="J7" s="26"/>
      <c r="K7" s="26"/>
      <c r="L7" s="26"/>
      <c r="M7" s="26"/>
      <c r="N7" s="26"/>
      <c r="O7" s="26"/>
      <c r="P7" s="26"/>
      <c r="Q7" s="26"/>
      <c r="R7" s="26"/>
      <c r="S7" s="26"/>
      <c r="T7" s="26"/>
      <c r="U7" s="26"/>
      <c r="V7" s="26"/>
      <c r="W7" s="26"/>
      <c r="X7" s="26"/>
      <c r="Y7" s="26"/>
      <c r="Z7" s="26"/>
      <c r="AA7" s="26"/>
      <c r="AB7" s="26">
        <v>26.898</v>
      </c>
      <c r="AC7" s="26">
        <v>54.069000000000003</v>
      </c>
      <c r="AD7" s="26">
        <v>42.478999999999999</v>
      </c>
      <c r="AE7" s="26">
        <v>34.6</v>
      </c>
      <c r="AF7" s="26">
        <v>25.145</v>
      </c>
      <c r="AG7" s="26">
        <v>26.059000000000001</v>
      </c>
      <c r="AH7" s="26">
        <v>21.922000000000001</v>
      </c>
      <c r="AI7" s="26">
        <v>19.922999999999998</v>
      </c>
      <c r="AJ7" s="26">
        <v>22.986999999999998</v>
      </c>
      <c r="AK7" s="26">
        <v>22.120999999999999</v>
      </c>
      <c r="AL7" s="26">
        <v>7.4260000000000002</v>
      </c>
      <c r="AM7" s="26">
        <v>9.125</v>
      </c>
      <c r="AN7" s="26">
        <v>14.113082011207572</v>
      </c>
      <c r="AO7" s="26">
        <v>14.516132472824781</v>
      </c>
      <c r="AP7" s="26">
        <v>14.703613649557878</v>
      </c>
      <c r="AQ7" s="26">
        <v>14.775686313170928</v>
      </c>
      <c r="AR7" s="26">
        <v>14.839016622191719</v>
      </c>
      <c r="AS7" s="26">
        <v>14.839514771206471</v>
      </c>
      <c r="AT7" s="26">
        <v>14.819167917122311</v>
      </c>
      <c r="AU7" s="26">
        <v>14.825303598270034</v>
      </c>
      <c r="AV7" s="26">
        <v>14.915488960177466</v>
      </c>
      <c r="AW7" s="26">
        <v>15.027747499477197</v>
      </c>
    </row>
    <row r="8" spans="1:49" x14ac:dyDescent="0.35">
      <c r="A8" s="2"/>
      <c r="B8" s="36" t="s">
        <v>227</v>
      </c>
      <c r="C8" s="23" t="s">
        <v>119</v>
      </c>
      <c r="D8" s="45"/>
      <c r="E8" s="45"/>
      <c r="F8" s="45"/>
      <c r="G8" s="45"/>
      <c r="H8" s="45"/>
      <c r="I8" s="45"/>
      <c r="J8" s="45"/>
      <c r="K8" s="45"/>
      <c r="L8" s="45"/>
      <c r="M8" s="45"/>
      <c r="N8" s="45"/>
      <c r="O8" s="45"/>
      <c r="P8" s="45"/>
      <c r="Q8" s="45"/>
      <c r="R8" s="45"/>
      <c r="S8" s="45"/>
      <c r="T8" s="45"/>
      <c r="U8" s="45"/>
      <c r="V8" s="45"/>
      <c r="W8" s="45"/>
      <c r="X8" s="45"/>
      <c r="Y8" s="45"/>
      <c r="Z8" s="45"/>
      <c r="AA8" s="45"/>
      <c r="AB8" s="45">
        <v>0.35864000000000001</v>
      </c>
      <c r="AC8" s="45">
        <v>0.40051111111111115</v>
      </c>
      <c r="AD8" s="45">
        <v>0.44714736842105263</v>
      </c>
      <c r="AE8" s="45">
        <v>0.4325</v>
      </c>
      <c r="AF8" s="45">
        <v>0.41908333333333331</v>
      </c>
      <c r="AG8" s="45">
        <v>0.37227142857142859</v>
      </c>
      <c r="AH8" s="45">
        <v>0.3131714285714286</v>
      </c>
      <c r="AI8" s="45">
        <v>0.36223636363636358</v>
      </c>
      <c r="AJ8" s="45">
        <v>0.35364615384615383</v>
      </c>
      <c r="AK8" s="45">
        <v>0.36868333333333331</v>
      </c>
      <c r="AL8" s="45">
        <v>0.21841176470588236</v>
      </c>
      <c r="AM8" s="45">
        <v>0.32322980881863234</v>
      </c>
      <c r="AN8" s="45">
        <v>0.32322980881863234</v>
      </c>
      <c r="AO8" s="45">
        <v>0.32322980881863234</v>
      </c>
      <c r="AP8" s="45">
        <v>0.32322980881863234</v>
      </c>
      <c r="AQ8" s="45">
        <v>0.32322980881863234</v>
      </c>
      <c r="AR8" s="45">
        <v>0.32322980881863234</v>
      </c>
      <c r="AS8" s="45">
        <v>0.32322980881863234</v>
      </c>
      <c r="AT8" s="45">
        <v>0.32322980881863234</v>
      </c>
      <c r="AU8" s="45">
        <v>0.32322980881863234</v>
      </c>
      <c r="AV8" s="45">
        <v>0.32322980881863234</v>
      </c>
      <c r="AW8" s="45">
        <v>0.32322980881863234</v>
      </c>
    </row>
    <row r="9" spans="1:49" x14ac:dyDescent="0.35">
      <c r="A9" s="2"/>
      <c r="B9" s="36" t="s">
        <v>228</v>
      </c>
      <c r="C9" s="23" t="s">
        <v>229</v>
      </c>
      <c r="D9" s="56"/>
      <c r="E9" s="56"/>
      <c r="F9" s="56"/>
      <c r="G9" s="56"/>
      <c r="H9" s="56"/>
      <c r="I9" s="56"/>
      <c r="J9" s="56"/>
      <c r="K9" s="56"/>
      <c r="L9" s="56"/>
      <c r="M9" s="56"/>
      <c r="N9" s="56"/>
      <c r="O9" s="56"/>
      <c r="P9" s="56"/>
      <c r="Q9" s="56"/>
      <c r="R9" s="56"/>
      <c r="S9" s="56"/>
      <c r="T9" s="56"/>
      <c r="U9" s="56"/>
      <c r="V9" s="56"/>
      <c r="W9" s="56"/>
      <c r="X9" s="56"/>
      <c r="Y9" s="56"/>
      <c r="Z9" s="56"/>
      <c r="AA9" s="56"/>
      <c r="AB9" s="56">
        <v>0.78531499999999999</v>
      </c>
      <c r="AC9" s="56">
        <v>1.6490340000000001</v>
      </c>
      <c r="AD9" s="56">
        <v>1.311674</v>
      </c>
      <c r="AE9" s="56">
        <v>1.02563</v>
      </c>
      <c r="AF9" s="56">
        <v>0.72562300000000002</v>
      </c>
      <c r="AG9" s="56">
        <v>0.68060200000000004</v>
      </c>
      <c r="AH9" s="56">
        <v>0.56701699999999999</v>
      </c>
      <c r="AI9" s="56">
        <v>0.527281</v>
      </c>
      <c r="AJ9" s="56">
        <v>0.95924399999999999</v>
      </c>
      <c r="AK9" s="56">
        <v>0.82306599999999996</v>
      </c>
      <c r="AL9" s="56">
        <v>0.223027</v>
      </c>
      <c r="AM9" s="56">
        <v>0.22827600000000001</v>
      </c>
      <c r="AN9" s="56">
        <v>0.44033207255510065</v>
      </c>
      <c r="AO9" s="56">
        <v>0.4592334411781499</v>
      </c>
      <c r="AP9" s="56">
        <v>0.47118028964716424</v>
      </c>
      <c r="AQ9" s="56">
        <v>0.47530249442003608</v>
      </c>
      <c r="AR9" s="56">
        <v>0.47263502487698333</v>
      </c>
      <c r="AS9" s="56">
        <v>0.46977896942919301</v>
      </c>
      <c r="AT9" s="56">
        <v>0.46811879500982223</v>
      </c>
      <c r="AU9" s="56">
        <v>0.46971454542327357</v>
      </c>
      <c r="AV9" s="56">
        <v>0.4734944475387402</v>
      </c>
      <c r="AW9" s="56">
        <v>0.47556542358149639</v>
      </c>
    </row>
    <row r="10" spans="1:49" x14ac:dyDescent="0.35">
      <c r="A10" s="2"/>
      <c r="B10" s="36" t="s">
        <v>230</v>
      </c>
      <c r="C10" s="23" t="s">
        <v>229</v>
      </c>
      <c r="D10" s="56"/>
      <c r="E10" s="56"/>
      <c r="F10" s="56"/>
      <c r="G10" s="56"/>
      <c r="H10" s="56"/>
      <c r="I10" s="56"/>
      <c r="J10" s="56"/>
      <c r="K10" s="56"/>
      <c r="L10" s="56"/>
      <c r="M10" s="56"/>
      <c r="N10" s="56"/>
      <c r="O10" s="56"/>
      <c r="P10" s="56"/>
      <c r="Q10" s="56"/>
      <c r="R10" s="56"/>
      <c r="S10" s="56"/>
      <c r="T10" s="56"/>
      <c r="U10" s="56"/>
      <c r="V10" s="56"/>
      <c r="W10" s="56"/>
      <c r="X10" s="56"/>
      <c r="Y10" s="56"/>
      <c r="Z10" s="56"/>
      <c r="AA10" s="56"/>
      <c r="AB10" s="56">
        <v>0.542516</v>
      </c>
      <c r="AC10" s="56">
        <v>1.1064659999999999</v>
      </c>
      <c r="AD10" s="56">
        <v>0.92840800000000001</v>
      </c>
      <c r="AE10" s="56">
        <v>0.69590200000000002</v>
      </c>
      <c r="AF10" s="56">
        <v>0.48838100000000001</v>
      </c>
      <c r="AG10" s="56">
        <v>0.457561</v>
      </c>
      <c r="AH10" s="56">
        <v>0.37844499999999998</v>
      </c>
      <c r="AI10" s="56">
        <v>0.36098200000000003</v>
      </c>
      <c r="AJ10" s="56">
        <v>0.65839000000000003</v>
      </c>
      <c r="AK10" s="56">
        <v>0.54755100000000001</v>
      </c>
      <c r="AL10" s="56">
        <v>0.146314</v>
      </c>
      <c r="AM10" s="56">
        <v>0.155393</v>
      </c>
      <c r="AN10" s="56">
        <v>0.2958767396642083</v>
      </c>
      <c r="AO10" s="56">
        <v>0.30857732559002543</v>
      </c>
      <c r="AP10" s="56">
        <v>0.31660489113564433</v>
      </c>
      <c r="AQ10" s="56">
        <v>0.3193747654746818</v>
      </c>
      <c r="AR10" s="56">
        <v>0.31758238594853849</v>
      </c>
      <c r="AS10" s="56">
        <v>0.31566328800663995</v>
      </c>
      <c r="AT10" s="56">
        <v>0.31454775038153115</v>
      </c>
      <c r="AU10" s="56">
        <v>0.31561999893910292</v>
      </c>
      <c r="AV10" s="56">
        <v>0.31815986642521293</v>
      </c>
      <c r="AW10" s="56">
        <v>0.31955143809951264</v>
      </c>
    </row>
    <row r="11" spans="1:49" x14ac:dyDescent="0.35">
      <c r="A11" s="2"/>
      <c r="B11" s="36" t="s">
        <v>231</v>
      </c>
      <c r="C11" s="23" t="s">
        <v>229</v>
      </c>
      <c r="D11" s="56"/>
      <c r="E11" s="56"/>
      <c r="F11" s="56"/>
      <c r="G11" s="56"/>
      <c r="H11" s="56"/>
      <c r="I11" s="56"/>
      <c r="J11" s="56"/>
      <c r="K11" s="56"/>
      <c r="L11" s="56"/>
      <c r="M11" s="56"/>
      <c r="N11" s="56"/>
      <c r="O11" s="56"/>
      <c r="P11" s="56"/>
      <c r="Q11" s="56"/>
      <c r="R11" s="56"/>
      <c r="S11" s="56"/>
      <c r="T11" s="56"/>
      <c r="U11" s="56"/>
      <c r="V11" s="56"/>
      <c r="W11" s="56"/>
      <c r="X11" s="56"/>
      <c r="Y11" s="56"/>
      <c r="Z11" s="56"/>
      <c r="AA11" s="56"/>
      <c r="AB11" s="56">
        <v>0.70819399999999999</v>
      </c>
      <c r="AC11" s="56">
        <v>0.37109900000000001</v>
      </c>
      <c r="AD11" s="56">
        <v>0.83074300000000001</v>
      </c>
      <c r="AE11" s="56">
        <v>1.3257E-2</v>
      </c>
      <c r="AF11" s="56">
        <v>7.1414000000000005E-2</v>
      </c>
      <c r="AG11" s="56">
        <v>0.23882999999999999</v>
      </c>
      <c r="AH11" s="56">
        <v>0.77958000000000005</v>
      </c>
      <c r="AI11" s="56">
        <v>0.41081600000000001</v>
      </c>
      <c r="AJ11" s="56">
        <v>0.49623899999999999</v>
      </c>
      <c r="AK11" s="56">
        <v>0.25593300000000002</v>
      </c>
      <c r="AL11" s="56">
        <v>8.6118E-2</v>
      </c>
      <c r="AM11" s="56">
        <v>5.2658000000000003E-2</v>
      </c>
      <c r="AN11" s="56">
        <v>0.13613124489782236</v>
      </c>
      <c r="AO11" s="56">
        <v>0.14001896843354766</v>
      </c>
      <c r="AP11" s="56">
        <v>0.1418273647826454</v>
      </c>
      <c r="AQ11" s="56">
        <v>0.14252255959643273</v>
      </c>
      <c r="AR11" s="56">
        <v>0.14313342785326832</v>
      </c>
      <c r="AS11" s="56">
        <v>0.14313823287356572</v>
      </c>
      <c r="AT11" s="56">
        <v>0.14294197222872349</v>
      </c>
      <c r="AU11" s="56">
        <v>0.14300115546823644</v>
      </c>
      <c r="AV11" s="56">
        <v>0.14387106082117565</v>
      </c>
      <c r="AW11" s="56">
        <v>0.14495387850006022</v>
      </c>
    </row>
    <row r="12" spans="1:49" x14ac:dyDescent="0.35">
      <c r="A12" s="2"/>
      <c r="B12" s="55" t="s">
        <v>232</v>
      </c>
      <c r="C12" s="23"/>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49" x14ac:dyDescent="0.35">
      <c r="A13" s="2"/>
      <c r="B13" s="36" t="s">
        <v>226</v>
      </c>
      <c r="C13" s="23" t="s">
        <v>4</v>
      </c>
      <c r="D13" s="26"/>
      <c r="E13" s="26"/>
      <c r="F13" s="26"/>
      <c r="G13" s="26"/>
      <c r="H13" s="26"/>
      <c r="I13" s="26"/>
      <c r="J13" s="26"/>
      <c r="K13" s="26"/>
      <c r="L13" s="26"/>
      <c r="M13" s="26"/>
      <c r="N13" s="26"/>
      <c r="O13" s="26"/>
      <c r="P13" s="26"/>
      <c r="Q13" s="26"/>
      <c r="R13" s="26"/>
      <c r="S13" s="26"/>
      <c r="T13" s="26"/>
      <c r="U13" s="26"/>
      <c r="V13" s="26"/>
      <c r="W13" s="26"/>
      <c r="X13" s="26"/>
      <c r="Y13" s="26"/>
      <c r="Z13" s="26"/>
      <c r="AA13" s="26"/>
      <c r="AB13" s="26">
        <v>24.710999999999999</v>
      </c>
      <c r="AC13" s="26">
        <v>48.261000000000003</v>
      </c>
      <c r="AD13" s="26">
        <v>24.734000000000002</v>
      </c>
      <c r="AE13" s="26">
        <v>21.04</v>
      </c>
      <c r="AF13" s="26">
        <v>15.151</v>
      </c>
      <c r="AG13" s="26">
        <v>19.100999999999999</v>
      </c>
      <c r="AH13" s="26">
        <v>21.541</v>
      </c>
      <c r="AI13" s="26">
        <v>14.726000000000001</v>
      </c>
      <c r="AJ13" s="26">
        <v>23.141999999999999</v>
      </c>
      <c r="AK13" s="26">
        <v>19.567</v>
      </c>
      <c r="AL13" s="26">
        <v>10.759</v>
      </c>
      <c r="AM13" s="26">
        <v>16.109000000000002</v>
      </c>
      <c r="AN13" s="26">
        <v>13.745560897920846</v>
      </c>
      <c r="AO13" s="26">
        <v>14.138115455507549</v>
      </c>
      <c r="AP13" s="26">
        <v>14.320714403770738</v>
      </c>
      <c r="AQ13" s="26">
        <v>14.390910211177074</v>
      </c>
      <c r="AR13" s="26">
        <v>14.452591325099473</v>
      </c>
      <c r="AS13" s="26">
        <v>14.453076501732973</v>
      </c>
      <c r="AT13" s="26">
        <v>14.433259503456279</v>
      </c>
      <c r="AU13" s="26">
        <v>14.439235404311901</v>
      </c>
      <c r="AV13" s="26">
        <v>14.527072234227239</v>
      </c>
      <c r="AW13" s="26">
        <v>14.636407430255343</v>
      </c>
    </row>
    <row r="14" spans="1:49" x14ac:dyDescent="0.35">
      <c r="A14" s="2"/>
      <c r="B14" s="36" t="s">
        <v>227</v>
      </c>
      <c r="C14" s="23" t="s">
        <v>119</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v>0.32948</v>
      </c>
      <c r="AC14" s="45">
        <v>0.35748888888888891</v>
      </c>
      <c r="AD14" s="45">
        <v>0.26035789473684212</v>
      </c>
      <c r="AE14" s="45">
        <v>0.26300000000000001</v>
      </c>
      <c r="AF14" s="45">
        <v>0.25251666666666667</v>
      </c>
      <c r="AG14" s="45">
        <v>0.27287142857142854</v>
      </c>
      <c r="AH14" s="45">
        <v>0.30772857142857141</v>
      </c>
      <c r="AI14" s="45">
        <v>0.26774545454545456</v>
      </c>
      <c r="AJ14" s="45">
        <v>0.35603076923076921</v>
      </c>
      <c r="AK14" s="45">
        <v>0.32611666666666667</v>
      </c>
      <c r="AL14" s="45">
        <v>0.31644117647058823</v>
      </c>
      <c r="AM14" s="45">
        <v>0.31481252766841</v>
      </c>
      <c r="AN14" s="45">
        <v>0.31481252766841</v>
      </c>
      <c r="AO14" s="45">
        <v>0.31481252766841</v>
      </c>
      <c r="AP14" s="45">
        <v>0.31481252766841</v>
      </c>
      <c r="AQ14" s="45">
        <v>0.31481252766841</v>
      </c>
      <c r="AR14" s="45">
        <v>0.31481252766841</v>
      </c>
      <c r="AS14" s="45">
        <v>0.31481252766841</v>
      </c>
      <c r="AT14" s="45">
        <v>0.31481252766841</v>
      </c>
      <c r="AU14" s="45">
        <v>0.31481252766841</v>
      </c>
      <c r="AV14" s="45">
        <v>0.31481252766841</v>
      </c>
      <c r="AW14" s="45">
        <v>0.31481252766841</v>
      </c>
    </row>
    <row r="15" spans="1:49" x14ac:dyDescent="0.35">
      <c r="A15" s="2"/>
      <c r="B15" s="36" t="s">
        <v>228</v>
      </c>
      <c r="C15" s="23" t="s">
        <v>229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v>0.90441300000000002</v>
      </c>
      <c r="AC15" s="56">
        <v>1.946035</v>
      </c>
      <c r="AD15" s="56">
        <v>1.0519480000000001</v>
      </c>
      <c r="AE15" s="56">
        <v>0.78090700000000002</v>
      </c>
      <c r="AF15" s="56">
        <v>0.53024099999999996</v>
      </c>
      <c r="AG15" s="56">
        <v>0.64153400000000005</v>
      </c>
      <c r="AH15" s="56">
        <v>0.78030699999999997</v>
      </c>
      <c r="AI15" s="56">
        <v>0.59744200000000003</v>
      </c>
      <c r="AJ15" s="56">
        <v>1.429046</v>
      </c>
      <c r="AK15" s="56">
        <v>1.0587580000000001</v>
      </c>
      <c r="AL15" s="56">
        <v>0.45536500000000002</v>
      </c>
      <c r="AM15" s="56">
        <v>0.64914099999999997</v>
      </c>
      <c r="AN15" s="56">
        <v>0.58573386833139474</v>
      </c>
      <c r="AO15" s="56">
        <v>0.61205784798320506</v>
      </c>
      <c r="AP15" s="56">
        <v>0.62908815701469423</v>
      </c>
      <c r="AQ15" s="56">
        <v>0.63492137436717011</v>
      </c>
      <c r="AR15" s="56">
        <v>0.6305060706070349</v>
      </c>
      <c r="AS15" s="56">
        <v>0.62617073626104003</v>
      </c>
      <c r="AT15" s="56">
        <v>0.62377090464239526</v>
      </c>
      <c r="AU15" s="56">
        <v>0.62615579954947687</v>
      </c>
      <c r="AV15" s="56">
        <v>0.63136424920985723</v>
      </c>
      <c r="AW15" s="56">
        <v>0.63385178846126444</v>
      </c>
    </row>
    <row r="16" spans="1:49" x14ac:dyDescent="0.35">
      <c r="A16" s="2"/>
      <c r="B16" s="36" t="s">
        <v>230</v>
      </c>
      <c r="C16" s="23" t="s">
        <v>229</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v>0.60835700000000004</v>
      </c>
      <c r="AC16" s="56">
        <v>1.353434</v>
      </c>
      <c r="AD16" s="56">
        <v>0.75455099999999997</v>
      </c>
      <c r="AE16" s="56">
        <v>0.55397200000000002</v>
      </c>
      <c r="AF16" s="56">
        <v>0.37360599999999999</v>
      </c>
      <c r="AG16" s="56">
        <v>0.46765099999999998</v>
      </c>
      <c r="AH16" s="56">
        <v>0.55130599999999996</v>
      </c>
      <c r="AI16" s="56">
        <v>0.42057600000000001</v>
      </c>
      <c r="AJ16" s="56">
        <v>1.020813</v>
      </c>
      <c r="AK16" s="56">
        <v>0.73226100000000005</v>
      </c>
      <c r="AL16" s="56">
        <v>0.31530999999999998</v>
      </c>
      <c r="AM16" s="56">
        <v>0.460646</v>
      </c>
      <c r="AN16" s="56">
        <v>0.41105323117089493</v>
      </c>
      <c r="AO16" s="56">
        <v>0.42952673505752953</v>
      </c>
      <c r="AP16" s="56">
        <v>0.44147817569246278</v>
      </c>
      <c r="AQ16" s="56">
        <v>0.44557178026357624</v>
      </c>
      <c r="AR16" s="56">
        <v>0.4424732316302612</v>
      </c>
      <c r="AS16" s="56">
        <v>0.43943080351149122</v>
      </c>
      <c r="AT16" s="56">
        <v>0.43774666230941223</v>
      </c>
      <c r="AU16" s="56">
        <v>0.43942032130466818</v>
      </c>
      <c r="AV16" s="56">
        <v>0.44307547969321981</v>
      </c>
      <c r="AW16" s="56">
        <v>0.4448211718961792</v>
      </c>
    </row>
    <row r="17" spans="1:49" x14ac:dyDescent="0.35">
      <c r="A17" s="2"/>
      <c r="B17" s="36" t="s">
        <v>231</v>
      </c>
      <c r="C17" s="23" t="s">
        <v>229</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v>0.95196400000000003</v>
      </c>
      <c r="AC17" s="56">
        <v>0.35892499999999999</v>
      </c>
      <c r="AD17" s="56">
        <v>0.4929</v>
      </c>
      <c r="AE17" s="56">
        <v>0.21529999999999999</v>
      </c>
      <c r="AF17" s="56">
        <v>0.15477399999999999</v>
      </c>
      <c r="AG17" s="56">
        <v>0.18886500000000001</v>
      </c>
      <c r="AH17" s="56">
        <v>0.79203800000000002</v>
      </c>
      <c r="AI17" s="56">
        <v>0.550678</v>
      </c>
      <c r="AJ17" s="56">
        <v>0.67924300000000004</v>
      </c>
      <c r="AK17" s="56">
        <v>0.38536399999999998</v>
      </c>
      <c r="AL17" s="56">
        <v>0.42656300000000003</v>
      </c>
      <c r="AM17" s="56">
        <v>0.241095</v>
      </c>
      <c r="AN17" s="56">
        <v>0.31297795599752531</v>
      </c>
      <c r="AO17" s="56">
        <v>0.32191618150635726</v>
      </c>
      <c r="AP17" s="56">
        <v>0.32607384709884363</v>
      </c>
      <c r="AQ17" s="56">
        <v>0.32767216240112812</v>
      </c>
      <c r="AR17" s="56">
        <v>0.32907660337683275</v>
      </c>
      <c r="AS17" s="56">
        <v>0.3290876505499658</v>
      </c>
      <c r="AT17" s="56">
        <v>0.32863642970414464</v>
      </c>
      <c r="AU17" s="56">
        <v>0.32877249728617541</v>
      </c>
      <c r="AV17" s="56">
        <v>0.33077248780619578</v>
      </c>
      <c r="AW17" s="56">
        <v>0.33326198288213993</v>
      </c>
    </row>
    <row r="18" spans="1:49" x14ac:dyDescent="0.35">
      <c r="A18" s="2"/>
      <c r="B18" s="55"/>
      <c r="C18" s="23"/>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x14ac:dyDescent="0.35">
      <c r="A19" s="2"/>
      <c r="B19" s="24" t="s">
        <v>16</v>
      </c>
      <c r="C19" s="23"/>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x14ac:dyDescent="0.35">
      <c r="A20" s="2"/>
      <c r="B20" s="55" t="s">
        <v>225</v>
      </c>
      <c r="C20" s="23"/>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x14ac:dyDescent="0.35">
      <c r="A21" s="2"/>
      <c r="B21" s="36" t="s">
        <v>226</v>
      </c>
      <c r="C21" s="23" t="s">
        <v>4</v>
      </c>
      <c r="D21" s="26"/>
      <c r="E21" s="26"/>
      <c r="F21" s="26"/>
      <c r="G21" s="26"/>
      <c r="H21" s="26"/>
      <c r="I21" s="26"/>
      <c r="J21" s="26"/>
      <c r="K21" s="26"/>
      <c r="L21" s="26"/>
      <c r="M21" s="26"/>
      <c r="N21" s="26"/>
      <c r="O21" s="26"/>
      <c r="P21" s="26"/>
      <c r="Q21" s="26"/>
      <c r="R21" s="26"/>
      <c r="S21" s="26"/>
      <c r="T21" s="26"/>
      <c r="U21" s="26"/>
      <c r="V21" s="26"/>
      <c r="W21" s="26"/>
      <c r="X21" s="26"/>
      <c r="Y21" s="26"/>
      <c r="Z21" s="26"/>
      <c r="AA21" s="26"/>
      <c r="AB21" s="26">
        <v>254.61600000000001</v>
      </c>
      <c r="AC21" s="26">
        <v>207.43799999999999</v>
      </c>
      <c r="AD21" s="26">
        <v>234.886</v>
      </c>
      <c r="AE21" s="26">
        <v>230.14099999999999</v>
      </c>
      <c r="AF21" s="26">
        <v>227.94499999999999</v>
      </c>
      <c r="AG21" s="26">
        <v>221.60300000000001</v>
      </c>
      <c r="AH21" s="26">
        <v>179.26499999999999</v>
      </c>
      <c r="AI21" s="26">
        <v>192.77600000000001</v>
      </c>
      <c r="AJ21" s="26">
        <v>172.434</v>
      </c>
      <c r="AK21" s="26">
        <v>160.78700000000001</v>
      </c>
      <c r="AL21" s="26">
        <v>169.83099999999999</v>
      </c>
      <c r="AM21" s="26">
        <v>127.039</v>
      </c>
      <c r="AN21" s="26">
        <v>182.10486545156019</v>
      </c>
      <c r="AO21" s="26">
        <v>180.99883207143944</v>
      </c>
      <c r="AP21" s="26">
        <v>180.24223451119417</v>
      </c>
      <c r="AQ21" s="26">
        <v>180.0850944369642</v>
      </c>
      <c r="AR21" s="26">
        <v>179.58625390853885</v>
      </c>
      <c r="AS21" s="26">
        <v>179.13055407511482</v>
      </c>
      <c r="AT21" s="26">
        <v>178.42610710967926</v>
      </c>
      <c r="AU21" s="26">
        <v>177.67136865899647</v>
      </c>
      <c r="AV21" s="26">
        <v>176.85807421495204</v>
      </c>
      <c r="AW21" s="26">
        <v>176.0315131785222</v>
      </c>
    </row>
    <row r="22" spans="1:49" x14ac:dyDescent="0.35">
      <c r="A22" s="2"/>
      <c r="B22" s="36" t="s">
        <v>227</v>
      </c>
      <c r="C22" s="23" t="s">
        <v>119</v>
      </c>
      <c r="D22" s="45"/>
      <c r="E22" s="45"/>
      <c r="F22" s="45"/>
      <c r="G22" s="45"/>
      <c r="H22" s="45"/>
      <c r="I22" s="45"/>
      <c r="J22" s="45"/>
      <c r="K22" s="45"/>
      <c r="L22" s="45"/>
      <c r="M22" s="45"/>
      <c r="N22" s="45"/>
      <c r="O22" s="45"/>
      <c r="P22" s="45"/>
      <c r="Q22" s="45"/>
      <c r="R22" s="45"/>
      <c r="S22" s="45"/>
      <c r="T22" s="45"/>
      <c r="U22" s="45"/>
      <c r="V22" s="45"/>
      <c r="W22" s="45"/>
      <c r="X22" s="45"/>
      <c r="Y22" s="45"/>
      <c r="Z22" s="45"/>
      <c r="AA22" s="45"/>
      <c r="AB22" s="45">
        <v>3.1050731707317075E-2</v>
      </c>
      <c r="AC22" s="45">
        <v>2.5609629629629628E-2</v>
      </c>
      <c r="AD22" s="45">
        <v>2.7797159763313609E-2</v>
      </c>
      <c r="AE22" s="45">
        <v>2.8588944099378882E-2</v>
      </c>
      <c r="AF22" s="45">
        <v>2.8853797468354429E-2</v>
      </c>
      <c r="AG22" s="45">
        <v>2.8410641025641028E-2</v>
      </c>
      <c r="AH22" s="45">
        <v>2.2408124999999997E-2</v>
      </c>
      <c r="AI22" s="45">
        <v>2.3086946107784431E-2</v>
      </c>
      <c r="AJ22" s="45">
        <v>2.155425E-2</v>
      </c>
      <c r="AK22" s="45">
        <v>1.8696162790697676E-2</v>
      </c>
      <c r="AL22" s="45">
        <v>2.0711097560975607E-2</v>
      </c>
      <c r="AM22" s="45">
        <v>2.1291316291891543E-2</v>
      </c>
      <c r="AN22" s="45">
        <v>2.1291316291891543E-2</v>
      </c>
      <c r="AO22" s="45">
        <v>2.1291316291891543E-2</v>
      </c>
      <c r="AP22" s="45">
        <v>2.1291316291891543E-2</v>
      </c>
      <c r="AQ22" s="45">
        <v>2.1291316291891543E-2</v>
      </c>
      <c r="AR22" s="45">
        <v>2.1291316291891543E-2</v>
      </c>
      <c r="AS22" s="45">
        <v>2.1291316291891543E-2</v>
      </c>
      <c r="AT22" s="45">
        <v>2.1291316291891543E-2</v>
      </c>
      <c r="AU22" s="45">
        <v>2.1291316291891543E-2</v>
      </c>
      <c r="AV22" s="45">
        <v>2.1291316291891543E-2</v>
      </c>
      <c r="AW22" s="45">
        <v>2.1291316291891543E-2</v>
      </c>
    </row>
    <row r="23" spans="1:49" x14ac:dyDescent="0.35">
      <c r="A23" s="2"/>
      <c r="B23" s="36" t="s">
        <v>228</v>
      </c>
      <c r="C23" s="23" t="s">
        <v>229</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v>5.5739429999999999</v>
      </c>
      <c r="AC23" s="56">
        <v>4.0102900000000004</v>
      </c>
      <c r="AD23" s="56">
        <v>3.7834249999999998</v>
      </c>
      <c r="AE23" s="56">
        <v>3.7176079999999998</v>
      </c>
      <c r="AF23" s="56">
        <v>3.73793</v>
      </c>
      <c r="AG23" s="56">
        <v>3.7078169999999999</v>
      </c>
      <c r="AH23" s="56">
        <v>3.1799580000000001</v>
      </c>
      <c r="AI23" s="56">
        <v>3.4683609999999998</v>
      </c>
      <c r="AJ23" s="56">
        <v>4.2027559999999999</v>
      </c>
      <c r="AK23" s="56">
        <v>4.0086199999999996</v>
      </c>
      <c r="AL23" s="56">
        <v>3.6819280000000001</v>
      </c>
      <c r="AM23" s="56">
        <v>2.8587739999999999</v>
      </c>
      <c r="AN23" s="56">
        <v>3.3761629058638416</v>
      </c>
      <c r="AO23" s="56">
        <v>3.4089822580397819</v>
      </c>
      <c r="AP23" s="56">
        <v>3.4046104243487005</v>
      </c>
      <c r="AQ23" s="56">
        <v>3.4138466895685129</v>
      </c>
      <c r="AR23" s="56">
        <v>3.3736640139106222</v>
      </c>
      <c r="AS23" s="56">
        <v>3.3564509471723341</v>
      </c>
      <c r="AT23" s="56">
        <v>3.3462270724992242</v>
      </c>
      <c r="AU23" s="56">
        <v>3.3558923361931865</v>
      </c>
      <c r="AV23" s="56">
        <v>3.3520189415079549</v>
      </c>
      <c r="AW23" s="56">
        <v>3.3257226863467411</v>
      </c>
    </row>
    <row r="24" spans="1:49" x14ac:dyDescent="0.35">
      <c r="A24" s="2"/>
      <c r="B24" s="36" t="s">
        <v>230</v>
      </c>
      <c r="C24" s="23" t="s">
        <v>229</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v>3.5102519999999999</v>
      </c>
      <c r="AC24" s="56">
        <v>2.507485</v>
      </c>
      <c r="AD24" s="56">
        <v>2.3620130000000001</v>
      </c>
      <c r="AE24" s="56">
        <v>2.387178</v>
      </c>
      <c r="AF24" s="56">
        <v>2.4043999999999999</v>
      </c>
      <c r="AG24" s="56">
        <v>2.447864</v>
      </c>
      <c r="AH24" s="56">
        <v>2.0504030000000002</v>
      </c>
      <c r="AI24" s="56">
        <v>2.272554</v>
      </c>
      <c r="AJ24" s="56">
        <v>2.556419</v>
      </c>
      <c r="AK24" s="56">
        <v>2.4823580000000001</v>
      </c>
      <c r="AL24" s="56">
        <v>2.2271200000000002</v>
      </c>
      <c r="AM24" s="56">
        <v>1.814019</v>
      </c>
      <c r="AN24" s="56">
        <v>2.1151115813247769</v>
      </c>
      <c r="AO24" s="56">
        <v>2.1356723758759943</v>
      </c>
      <c r="AP24" s="56">
        <v>2.1329334926142978</v>
      </c>
      <c r="AQ24" s="56">
        <v>2.1387198637342109</v>
      </c>
      <c r="AR24" s="56">
        <v>2.1135460658392673</v>
      </c>
      <c r="AS24" s="56">
        <v>2.1027623572850871</v>
      </c>
      <c r="AT24" s="56">
        <v>2.0963572647791686</v>
      </c>
      <c r="AU24" s="56">
        <v>2.1024123965206352</v>
      </c>
      <c r="AV24" s="56">
        <v>2.0999857772530799</v>
      </c>
      <c r="AW24" s="56">
        <v>2.0835115977221239</v>
      </c>
    </row>
    <row r="25" spans="1:49" x14ac:dyDescent="0.35">
      <c r="A25" s="2"/>
      <c r="B25" s="36" t="s">
        <v>231</v>
      </c>
      <c r="C25" s="23" t="s">
        <v>229</v>
      </c>
      <c r="D25" s="56"/>
      <c r="E25" s="56"/>
      <c r="F25" s="56"/>
      <c r="G25" s="56"/>
      <c r="H25" s="56"/>
      <c r="I25" s="56"/>
      <c r="J25" s="56"/>
      <c r="K25" s="56"/>
      <c r="L25" s="56"/>
      <c r="M25" s="56"/>
      <c r="N25" s="56"/>
      <c r="O25" s="56"/>
      <c r="P25" s="56"/>
      <c r="Q25" s="56"/>
      <c r="R25" s="56"/>
      <c r="S25" s="56"/>
      <c r="T25" s="56"/>
      <c r="U25" s="56"/>
      <c r="V25" s="56"/>
      <c r="W25" s="56"/>
      <c r="X25" s="56"/>
      <c r="Y25" s="56"/>
      <c r="Z25" s="56"/>
      <c r="AA25" s="56"/>
      <c r="AB25" s="56">
        <v>6.7991669999999997</v>
      </c>
      <c r="AC25" s="56">
        <v>1.6722870000000001</v>
      </c>
      <c r="AD25" s="56">
        <v>0.34185700000000002</v>
      </c>
      <c r="AE25" s="56">
        <v>0.59076700000000004</v>
      </c>
      <c r="AF25" s="56">
        <v>1.847351</v>
      </c>
      <c r="AG25" s="56">
        <v>6.8585839999999996</v>
      </c>
      <c r="AH25" s="56">
        <v>2.0767920000000002</v>
      </c>
      <c r="AI25" s="56">
        <v>3.9022070000000002</v>
      </c>
      <c r="AJ25" s="56">
        <v>2.8474279999999998</v>
      </c>
      <c r="AK25" s="56">
        <v>4.5260360000000004</v>
      </c>
      <c r="AL25" s="56">
        <v>3.5564019999999998</v>
      </c>
      <c r="AM25" s="56">
        <v>1.577035</v>
      </c>
      <c r="AN25" s="56">
        <v>1.0403939318412501</v>
      </c>
      <c r="AO25" s="56">
        <v>2.4881084743065869</v>
      </c>
      <c r="AP25" s="56">
        <v>2.6761297407052806</v>
      </c>
      <c r="AQ25" s="56">
        <v>2.8518822867889719</v>
      </c>
      <c r="AR25" s="56">
        <v>3.0106655754667386</v>
      </c>
      <c r="AS25" s="56">
        <v>3.2755103539611388</v>
      </c>
      <c r="AT25" s="56">
        <v>3.5676362930919869</v>
      </c>
      <c r="AU25" s="56">
        <v>3.7903412214665653</v>
      </c>
      <c r="AV25" s="56">
        <v>3.9351724183891732</v>
      </c>
      <c r="AW25" s="56">
        <v>4.0790643149537482</v>
      </c>
    </row>
    <row r="26" spans="1:49" x14ac:dyDescent="0.35">
      <c r="A26" s="2"/>
      <c r="B26" s="55" t="s">
        <v>232</v>
      </c>
      <c r="C26" s="23"/>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row>
    <row r="27" spans="1:49" x14ac:dyDescent="0.35">
      <c r="A27" s="2"/>
      <c r="B27" s="36" t="s">
        <v>226</v>
      </c>
      <c r="C27" s="23" t="s">
        <v>4</v>
      </c>
      <c r="D27" s="26"/>
      <c r="E27" s="26"/>
      <c r="F27" s="26"/>
      <c r="G27" s="26"/>
      <c r="H27" s="26"/>
      <c r="I27" s="26"/>
      <c r="J27" s="26"/>
      <c r="K27" s="26"/>
      <c r="L27" s="26"/>
      <c r="M27" s="26"/>
      <c r="N27" s="26"/>
      <c r="O27" s="26"/>
      <c r="P27" s="26"/>
      <c r="Q27" s="26"/>
      <c r="R27" s="26"/>
      <c r="S27" s="26"/>
      <c r="T27" s="26"/>
      <c r="U27" s="26"/>
      <c r="V27" s="26"/>
      <c r="W27" s="26"/>
      <c r="X27" s="26"/>
      <c r="Y27" s="26"/>
      <c r="Z27" s="26"/>
      <c r="AA27" s="26"/>
      <c r="AB27" s="26">
        <v>7535.63</v>
      </c>
      <c r="AC27" s="26">
        <v>7269.1930000000002</v>
      </c>
      <c r="AD27" s="26">
        <v>7608.5169999999998</v>
      </c>
      <c r="AE27" s="26">
        <v>7303.3689999999997</v>
      </c>
      <c r="AF27" s="26">
        <v>7164.2309999999998</v>
      </c>
      <c r="AG27" s="26">
        <v>7887.9560000000001</v>
      </c>
      <c r="AH27" s="26">
        <v>7445.4179999999997</v>
      </c>
      <c r="AI27" s="26">
        <v>7665.951</v>
      </c>
      <c r="AJ27" s="26">
        <v>7636.44</v>
      </c>
      <c r="AK27" s="26">
        <v>7943.8180000000002</v>
      </c>
      <c r="AL27" s="26">
        <v>7845.0140000000001</v>
      </c>
      <c r="AM27" s="26">
        <v>8292.9770000000008</v>
      </c>
      <c r="AN27" s="26">
        <v>8011.9801677821115</v>
      </c>
      <c r="AO27" s="26">
        <v>7963.3185491896647</v>
      </c>
      <c r="AP27" s="26">
        <v>7930.0308902759616</v>
      </c>
      <c r="AQ27" s="26">
        <v>7923.1172740187985</v>
      </c>
      <c r="AR27" s="26">
        <v>7901.1700272457956</v>
      </c>
      <c r="AS27" s="26">
        <v>7881.1208208788958</v>
      </c>
      <c r="AT27" s="26">
        <v>7850.1276065991533</v>
      </c>
      <c r="AU27" s="26">
        <v>7816.9217420345867</v>
      </c>
      <c r="AV27" s="26">
        <v>7781.139617597144</v>
      </c>
      <c r="AW27" s="26">
        <v>7744.7738092761201</v>
      </c>
    </row>
    <row r="28" spans="1:49" x14ac:dyDescent="0.35">
      <c r="A28" s="2"/>
      <c r="B28" s="36" t="s">
        <v>227</v>
      </c>
      <c r="C28" s="23" t="s">
        <v>119</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v>0.91897926829268295</v>
      </c>
      <c r="AC28" s="45">
        <v>0.8974312345679013</v>
      </c>
      <c r="AD28" s="45">
        <v>0.90041621301775143</v>
      </c>
      <c r="AE28" s="45">
        <v>0.90725080745341613</v>
      </c>
      <c r="AF28" s="45">
        <v>0.90686468354430372</v>
      </c>
      <c r="AG28" s="45">
        <v>1.0112764102564102</v>
      </c>
      <c r="AH28" s="45">
        <v>0.93067725000000001</v>
      </c>
      <c r="AI28" s="45">
        <v>0.91807796407185627</v>
      </c>
      <c r="AJ28" s="45">
        <v>0.95455499999999993</v>
      </c>
      <c r="AK28" s="45">
        <v>0.92369976744186044</v>
      </c>
      <c r="AL28" s="45">
        <v>0.95670902439024397</v>
      </c>
      <c r="AM28" s="45">
        <v>0.93674380118079215</v>
      </c>
      <c r="AN28" s="45">
        <v>0.93674380118079215</v>
      </c>
      <c r="AO28" s="45">
        <v>0.93674380118079215</v>
      </c>
      <c r="AP28" s="45">
        <v>0.93674380118079215</v>
      </c>
      <c r="AQ28" s="45">
        <v>0.93674380118079215</v>
      </c>
      <c r="AR28" s="45">
        <v>0.93674380118079215</v>
      </c>
      <c r="AS28" s="45">
        <v>0.93674380118079215</v>
      </c>
      <c r="AT28" s="45">
        <v>0.93674380118079215</v>
      </c>
      <c r="AU28" s="45">
        <v>0.93674380118079215</v>
      </c>
      <c r="AV28" s="45">
        <v>0.93674380118079215</v>
      </c>
      <c r="AW28" s="45">
        <v>0.93674380118079215</v>
      </c>
    </row>
    <row r="29" spans="1:49" x14ac:dyDescent="0.35">
      <c r="A29" s="2"/>
      <c r="B29" s="36" t="s">
        <v>228</v>
      </c>
      <c r="C29" s="23" t="s">
        <v>229</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v>334.96719999999999</v>
      </c>
      <c r="AC29" s="56">
        <v>322.186465</v>
      </c>
      <c r="AD29" s="56">
        <v>288.48812700000002</v>
      </c>
      <c r="AE29" s="56">
        <v>296.90736399999997</v>
      </c>
      <c r="AF29" s="56">
        <v>256.472757</v>
      </c>
      <c r="AG29" s="56">
        <v>297.39085599999999</v>
      </c>
      <c r="AH29" s="56">
        <v>267.09454899999997</v>
      </c>
      <c r="AI29" s="56">
        <v>414.07817899999998</v>
      </c>
      <c r="AJ29" s="56">
        <v>538.02738699999998</v>
      </c>
      <c r="AK29" s="56">
        <v>472.17084299999999</v>
      </c>
      <c r="AL29" s="56">
        <v>398.71388400000001</v>
      </c>
      <c r="AM29" s="56">
        <v>415.05326500000001</v>
      </c>
      <c r="AN29" s="56">
        <v>361.42558004689135</v>
      </c>
      <c r="AO29" s="56">
        <v>367.50923180678393</v>
      </c>
      <c r="AP29" s="56">
        <v>367.50660169529419</v>
      </c>
      <c r="AQ29" s="56">
        <v>369.08097679934122</v>
      </c>
      <c r="AR29" s="56">
        <v>363.28829211834943</v>
      </c>
      <c r="AS29" s="56">
        <v>361.02314292325849</v>
      </c>
      <c r="AT29" s="56">
        <v>360.06536686597991</v>
      </c>
      <c r="AU29" s="56">
        <v>362.24036834841399</v>
      </c>
      <c r="AV29" s="56">
        <v>362.36578731414636</v>
      </c>
      <c r="AW29" s="56">
        <v>359.02185882727235</v>
      </c>
    </row>
    <row r="30" spans="1:49" x14ac:dyDescent="0.35">
      <c r="A30" s="2"/>
      <c r="B30" s="36" t="s">
        <v>230</v>
      </c>
      <c r="C30" s="23" t="s">
        <v>229</v>
      </c>
      <c r="D30" s="56"/>
      <c r="E30" s="56"/>
      <c r="F30" s="56"/>
      <c r="G30" s="56"/>
      <c r="H30" s="56"/>
      <c r="I30" s="56"/>
      <c r="J30" s="56"/>
      <c r="K30" s="56"/>
      <c r="L30" s="56"/>
      <c r="M30" s="56"/>
      <c r="N30" s="56"/>
      <c r="O30" s="56"/>
      <c r="P30" s="56"/>
      <c r="Q30" s="56"/>
      <c r="R30" s="56"/>
      <c r="S30" s="56"/>
      <c r="T30" s="56"/>
      <c r="U30" s="56"/>
      <c r="V30" s="56"/>
      <c r="W30" s="56"/>
      <c r="X30" s="56"/>
      <c r="Y30" s="56"/>
      <c r="Z30" s="56"/>
      <c r="AA30" s="56"/>
      <c r="AB30" s="56">
        <v>197.602037</v>
      </c>
      <c r="AC30" s="56">
        <v>192.35979900000001</v>
      </c>
      <c r="AD30" s="56">
        <v>176.01604599999999</v>
      </c>
      <c r="AE30" s="56">
        <v>182.61599799999999</v>
      </c>
      <c r="AF30" s="56">
        <v>158.32085699999999</v>
      </c>
      <c r="AG30" s="56">
        <v>182.77859000000001</v>
      </c>
      <c r="AH30" s="56">
        <v>162.64634100000001</v>
      </c>
      <c r="AI30" s="56">
        <v>255.77856800000001</v>
      </c>
      <c r="AJ30" s="56">
        <v>329.54625399999998</v>
      </c>
      <c r="AK30" s="56">
        <v>290.59950700000002</v>
      </c>
      <c r="AL30" s="56">
        <v>240.78391400000001</v>
      </c>
      <c r="AM30" s="56">
        <v>251.74347399999999</v>
      </c>
      <c r="AN30" s="56">
        <v>221.08523110312498</v>
      </c>
      <c r="AO30" s="56">
        <v>224.80662114727261</v>
      </c>
      <c r="AP30" s="56">
        <v>224.80501229931431</v>
      </c>
      <c r="AQ30" s="56">
        <v>225.76806279417988</v>
      </c>
      <c r="AR30" s="56">
        <v>222.2246582813105</v>
      </c>
      <c r="AS30" s="56">
        <v>220.83905897421448</v>
      </c>
      <c r="AT30" s="56">
        <v>220.25318416994358</v>
      </c>
      <c r="AU30" s="56">
        <v>221.58363982095531</v>
      </c>
      <c r="AV30" s="56">
        <v>221.66035902002267</v>
      </c>
      <c r="AW30" s="56">
        <v>219.61486682708784</v>
      </c>
    </row>
    <row r="31" spans="1:49" x14ac:dyDescent="0.35">
      <c r="A31" s="2"/>
      <c r="B31" s="36" t="s">
        <v>231</v>
      </c>
      <c r="C31" s="23" t="s">
        <v>229</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v>1028.6172180000001</v>
      </c>
      <c r="AC31" s="56">
        <v>21.368086000000002</v>
      </c>
      <c r="AD31" s="56">
        <v>30.062868999999999</v>
      </c>
      <c r="AE31" s="56">
        <v>52.169125999999999</v>
      </c>
      <c r="AF31" s="56">
        <v>172.592186</v>
      </c>
      <c r="AG31" s="56">
        <v>479.42436099999998</v>
      </c>
      <c r="AH31" s="56">
        <v>85.532546999999994</v>
      </c>
      <c r="AI31" s="56">
        <v>243.15695099999999</v>
      </c>
      <c r="AJ31" s="56">
        <v>163.99726200000001</v>
      </c>
      <c r="AK31" s="56">
        <v>605.68477099999996</v>
      </c>
      <c r="AL31" s="56">
        <v>538.07569999999998</v>
      </c>
      <c r="AM31" s="56">
        <v>130.84026700000001</v>
      </c>
      <c r="AN31" s="56">
        <v>127.51395822904037</v>
      </c>
      <c r="AO31" s="56">
        <v>188.75573528877288</v>
      </c>
      <c r="AP31" s="56">
        <v>194.99030732294537</v>
      </c>
      <c r="AQ31" s="56">
        <v>247.50576416880554</v>
      </c>
      <c r="AR31" s="56">
        <v>274.31166151020216</v>
      </c>
      <c r="AS31" s="56">
        <v>297.40572000412669</v>
      </c>
      <c r="AT31" s="56">
        <v>299.21998127704848</v>
      </c>
      <c r="AU31" s="56">
        <v>308.74063618515135</v>
      </c>
      <c r="AV31" s="56">
        <v>336.64642759233652</v>
      </c>
      <c r="AW31" s="56">
        <v>360.96530076904423</v>
      </c>
    </row>
    <row r="32" spans="1:49" x14ac:dyDescent="0.35">
      <c r="A32" s="2"/>
      <c r="B32" s="55" t="s">
        <v>233</v>
      </c>
      <c r="C32" s="23"/>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49" x14ac:dyDescent="0.35">
      <c r="A33" s="2"/>
      <c r="B33" s="36" t="s">
        <v>226</v>
      </c>
      <c r="C33" s="23" t="s">
        <v>4</v>
      </c>
      <c r="D33" s="26"/>
      <c r="E33" s="26"/>
      <c r="F33" s="26"/>
      <c r="G33" s="26"/>
      <c r="H33" s="26"/>
      <c r="I33" s="26"/>
      <c r="J33" s="26"/>
      <c r="K33" s="26"/>
      <c r="L33" s="26"/>
      <c r="M33" s="26"/>
      <c r="N33" s="26"/>
      <c r="O33" s="26"/>
      <c r="P33" s="26"/>
      <c r="Q33" s="26"/>
      <c r="R33" s="26"/>
      <c r="S33" s="26"/>
      <c r="T33" s="26"/>
      <c r="U33" s="26"/>
      <c r="V33" s="26"/>
      <c r="W33" s="26"/>
      <c r="X33" s="26"/>
      <c r="Y33" s="26"/>
      <c r="Z33" s="26"/>
      <c r="AA33" s="26"/>
      <c r="AB33" s="26">
        <v>79.613</v>
      </c>
      <c r="AC33" s="26">
        <v>89.012</v>
      </c>
      <c r="AD33" s="26">
        <v>64.81</v>
      </c>
      <c r="AE33" s="26">
        <v>82.188999999999993</v>
      </c>
      <c r="AF33" s="26">
        <v>74.900000000000006</v>
      </c>
      <c r="AG33" s="26">
        <v>84.444000000000003</v>
      </c>
      <c r="AH33" s="26">
        <v>104.26900000000001</v>
      </c>
      <c r="AI33" s="26">
        <v>73.566999999999993</v>
      </c>
      <c r="AJ33" s="26">
        <v>47.682000000000002</v>
      </c>
      <c r="AK33" s="26">
        <v>105.336</v>
      </c>
      <c r="AL33" s="26">
        <v>70.915999999999997</v>
      </c>
      <c r="AM33" s="26">
        <v>81.41</v>
      </c>
      <c r="AN33" s="26">
        <v>83.307968874390056</v>
      </c>
      <c r="AO33" s="26">
        <v>82.801989013958234</v>
      </c>
      <c r="AP33" s="26">
        <v>82.455866433196562</v>
      </c>
      <c r="AQ33" s="26">
        <v>82.38397916988589</v>
      </c>
      <c r="AR33" s="26">
        <v>82.155773344015756</v>
      </c>
      <c r="AS33" s="26">
        <v>81.947303199932463</v>
      </c>
      <c r="AT33" s="26">
        <v>81.625038082388016</v>
      </c>
      <c r="AU33" s="26">
        <v>81.279765993133978</v>
      </c>
      <c r="AV33" s="26">
        <v>80.907706146945017</v>
      </c>
      <c r="AW33" s="26">
        <v>80.529577199511721</v>
      </c>
    </row>
    <row r="34" spans="1:49" x14ac:dyDescent="0.35">
      <c r="A34" s="2"/>
      <c r="B34" s="36" t="s">
        <v>227</v>
      </c>
      <c r="C34" s="23" t="s">
        <v>119</v>
      </c>
      <c r="D34" s="45"/>
      <c r="E34" s="45"/>
      <c r="F34" s="45"/>
      <c r="G34" s="45"/>
      <c r="H34" s="45"/>
      <c r="I34" s="45"/>
      <c r="J34" s="45"/>
      <c r="K34" s="45"/>
      <c r="L34" s="45"/>
      <c r="M34" s="45"/>
      <c r="N34" s="45"/>
      <c r="O34" s="45"/>
      <c r="P34" s="45"/>
      <c r="Q34" s="45"/>
      <c r="R34" s="45"/>
      <c r="S34" s="45"/>
      <c r="T34" s="45"/>
      <c r="U34" s="45"/>
      <c r="V34" s="45"/>
      <c r="W34" s="45"/>
      <c r="X34" s="45"/>
      <c r="Y34" s="45"/>
      <c r="Z34" s="45"/>
      <c r="AA34" s="45"/>
      <c r="AB34" s="45">
        <v>9.7089024390243899E-3</v>
      </c>
      <c r="AC34" s="45">
        <v>1.0989135802469135E-2</v>
      </c>
      <c r="AD34" s="45">
        <v>7.6698224852071008E-3</v>
      </c>
      <c r="AE34" s="45">
        <v>1.0209813664596272E-2</v>
      </c>
      <c r="AF34" s="45">
        <v>9.4810126582278494E-3</v>
      </c>
      <c r="AG34" s="45">
        <v>1.0826153846153846E-2</v>
      </c>
      <c r="AH34" s="45">
        <v>1.3033625E-2</v>
      </c>
      <c r="AI34" s="45">
        <v>8.8104191616766459E-3</v>
      </c>
      <c r="AJ34" s="45">
        <v>5.9602500000000003E-3</v>
      </c>
      <c r="AK34" s="45">
        <v>1.2248372093023256E-2</v>
      </c>
      <c r="AL34" s="45">
        <v>8.6482926829268281E-3</v>
      </c>
      <c r="AM34" s="45">
        <v>9.7401917875253458E-3</v>
      </c>
      <c r="AN34" s="45">
        <v>9.7401917875253458E-3</v>
      </c>
      <c r="AO34" s="45">
        <v>9.7401917875253458E-3</v>
      </c>
      <c r="AP34" s="45">
        <v>9.7401917875253458E-3</v>
      </c>
      <c r="AQ34" s="45">
        <v>9.7401917875253458E-3</v>
      </c>
      <c r="AR34" s="45">
        <v>9.7401917875253458E-3</v>
      </c>
      <c r="AS34" s="45">
        <v>9.7401917875253458E-3</v>
      </c>
      <c r="AT34" s="45">
        <v>9.7401917875253458E-3</v>
      </c>
      <c r="AU34" s="45">
        <v>9.7401917875253458E-3</v>
      </c>
      <c r="AV34" s="45">
        <v>9.7401917875253458E-3</v>
      </c>
      <c r="AW34" s="45">
        <v>9.7401917875253458E-3</v>
      </c>
    </row>
    <row r="35" spans="1:49" x14ac:dyDescent="0.35">
      <c r="A35" s="2"/>
      <c r="B35" s="36" t="s">
        <v>228</v>
      </c>
      <c r="C35" s="23" t="s">
        <v>229</v>
      </c>
      <c r="D35" s="56"/>
      <c r="E35" s="56"/>
      <c r="F35" s="56"/>
      <c r="G35" s="56"/>
      <c r="H35" s="56"/>
      <c r="I35" s="56"/>
      <c r="J35" s="56"/>
      <c r="K35" s="56"/>
      <c r="L35" s="56"/>
      <c r="M35" s="56"/>
      <c r="N35" s="56"/>
      <c r="O35" s="56"/>
      <c r="P35" s="56"/>
      <c r="Q35" s="56"/>
      <c r="R35" s="56"/>
      <c r="S35" s="56"/>
      <c r="T35" s="56"/>
      <c r="U35" s="56"/>
      <c r="V35" s="56"/>
      <c r="W35" s="56"/>
      <c r="X35" s="56"/>
      <c r="Y35" s="56"/>
      <c r="Z35" s="56"/>
      <c r="AA35" s="56"/>
      <c r="AB35" s="56">
        <v>2.1866539999999999</v>
      </c>
      <c r="AC35" s="56">
        <v>2.3839950000000001</v>
      </c>
      <c r="AD35" s="56">
        <v>1.5005900000000001</v>
      </c>
      <c r="AE35" s="56">
        <v>2.0675129999999999</v>
      </c>
      <c r="AF35" s="56">
        <v>1.6983630000000001</v>
      </c>
      <c r="AG35" s="56">
        <v>1.9637070000000001</v>
      </c>
      <c r="AH35" s="56">
        <v>2.5269080000000002</v>
      </c>
      <c r="AI35" s="56">
        <v>2.5697999999999999</v>
      </c>
      <c r="AJ35" s="56">
        <v>2.0810390000000001</v>
      </c>
      <c r="AK35" s="56">
        <v>3.5691470000000001</v>
      </c>
      <c r="AL35" s="56">
        <v>2.2256360000000002</v>
      </c>
      <c r="AM35" s="56">
        <v>2.6197849999999998</v>
      </c>
      <c r="AN35" s="56">
        <v>2.3334711978393359</v>
      </c>
      <c r="AO35" s="56">
        <v>2.3669945767031861</v>
      </c>
      <c r="AP35" s="56">
        <v>2.3659356627802537</v>
      </c>
      <c r="AQ35" s="56">
        <v>2.3747891883631493</v>
      </c>
      <c r="AR35" s="56">
        <v>2.3407281345960569</v>
      </c>
      <c r="AS35" s="56">
        <v>2.3270494725714088</v>
      </c>
      <c r="AT35" s="56">
        <v>2.3205597052262696</v>
      </c>
      <c r="AU35" s="56">
        <v>2.3320491516892106</v>
      </c>
      <c r="AV35" s="56">
        <v>2.3316497395807256</v>
      </c>
      <c r="AW35" s="56">
        <v>2.3112443819873629</v>
      </c>
    </row>
    <row r="36" spans="1:49" x14ac:dyDescent="0.35">
      <c r="A36" s="2"/>
      <c r="B36" s="36" t="s">
        <v>230</v>
      </c>
      <c r="C36" s="23" t="s">
        <v>229</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v>1.2314780000000001</v>
      </c>
      <c r="AC36" s="56">
        <v>1.3755740000000001</v>
      </c>
      <c r="AD36" s="56">
        <v>0.88313699999999995</v>
      </c>
      <c r="AE36" s="56">
        <v>1.2153259999999999</v>
      </c>
      <c r="AF36" s="56">
        <v>0.95882000000000001</v>
      </c>
      <c r="AG36" s="56">
        <v>1.136609</v>
      </c>
      <c r="AH36" s="56">
        <v>1.4340649999999999</v>
      </c>
      <c r="AI36" s="56">
        <v>1.46763</v>
      </c>
      <c r="AJ36" s="56">
        <v>1.2740670000000001</v>
      </c>
      <c r="AK36" s="56">
        <v>2.0249480000000002</v>
      </c>
      <c r="AL36" s="56">
        <v>1.266035</v>
      </c>
      <c r="AM36" s="56">
        <v>1.4808319999999999</v>
      </c>
      <c r="AN36" s="56">
        <v>1.3473652019039166</v>
      </c>
      <c r="AO36" s="56">
        <v>1.366721872846852</v>
      </c>
      <c r="AP36" s="56">
        <v>1.3661104473564101</v>
      </c>
      <c r="AQ36" s="56">
        <v>1.371222544859737</v>
      </c>
      <c r="AR36" s="56">
        <v>1.3515554160653243</v>
      </c>
      <c r="AS36" s="56">
        <v>1.3436572456325029</v>
      </c>
      <c r="AT36" s="56">
        <v>1.3399100013136573</v>
      </c>
      <c r="AU36" s="56">
        <v>1.3465441009192745</v>
      </c>
      <c r="AV36" s="56">
        <v>1.3463134771272645</v>
      </c>
      <c r="AW36" s="56">
        <v>1.334531258097023</v>
      </c>
    </row>
    <row r="37" spans="1:49" x14ac:dyDescent="0.35">
      <c r="A37" s="2"/>
      <c r="B37" s="36" t="s">
        <v>231</v>
      </c>
      <c r="C37" s="23" t="s">
        <v>229</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v>9.4461110000000001</v>
      </c>
      <c r="AC37" s="56">
        <v>0.59933099999999995</v>
      </c>
      <c r="AD37" s="56">
        <v>0.125363</v>
      </c>
      <c r="AE37" s="56">
        <v>0.49490699999999999</v>
      </c>
      <c r="AF37" s="56">
        <v>2.276259</v>
      </c>
      <c r="AG37" s="56">
        <v>5.0034179999999999</v>
      </c>
      <c r="AH37" s="56">
        <v>1.04891</v>
      </c>
      <c r="AI37" s="56">
        <v>0.436415</v>
      </c>
      <c r="AJ37" s="56">
        <v>1.1421220000000001</v>
      </c>
      <c r="AK37" s="56">
        <v>9.8485130000000005</v>
      </c>
      <c r="AL37" s="56">
        <v>4.2983580000000003</v>
      </c>
      <c r="AM37" s="56">
        <v>1.3334170000000001</v>
      </c>
      <c r="AN37" s="56">
        <v>1.4565904300209873</v>
      </c>
      <c r="AO37" s="56">
        <v>1.6147613568873631</v>
      </c>
      <c r="AP37" s="56">
        <v>1.5089034845189704</v>
      </c>
      <c r="AQ37" s="56">
        <v>1.836427851359095</v>
      </c>
      <c r="AR37" s="56">
        <v>1.9245960200944217</v>
      </c>
      <c r="AS37" s="56">
        <v>1.9787064332022357</v>
      </c>
      <c r="AT37" s="56">
        <v>1.835630351015568</v>
      </c>
      <c r="AU37" s="56">
        <v>1.7663629953077706</v>
      </c>
      <c r="AV37" s="56">
        <v>1.8711510527944073</v>
      </c>
      <c r="AW37" s="56">
        <v>1.9439300323999249</v>
      </c>
    </row>
    <row r="38" spans="1:49" x14ac:dyDescent="0.35">
      <c r="A38" s="2"/>
      <c r="B38" s="55"/>
      <c r="C38" s="23"/>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x14ac:dyDescent="0.35">
      <c r="A39" s="2"/>
      <c r="B39" s="24" t="s">
        <v>26</v>
      </c>
      <c r="C39" s="23"/>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x14ac:dyDescent="0.35">
      <c r="A40" s="2"/>
      <c r="B40" s="55" t="s">
        <v>225</v>
      </c>
      <c r="C40" s="23"/>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x14ac:dyDescent="0.35">
      <c r="A41" s="2"/>
      <c r="B41" s="36" t="s">
        <v>226</v>
      </c>
      <c r="C41" s="23" t="s">
        <v>4</v>
      </c>
      <c r="D41" s="26"/>
      <c r="E41" s="26"/>
      <c r="F41" s="26"/>
      <c r="G41" s="26"/>
      <c r="H41" s="26"/>
      <c r="I41" s="26"/>
      <c r="J41" s="26"/>
      <c r="K41" s="26"/>
      <c r="L41" s="26"/>
      <c r="M41" s="26"/>
      <c r="N41" s="26"/>
      <c r="O41" s="26"/>
      <c r="P41" s="26"/>
      <c r="Q41" s="26"/>
      <c r="R41" s="26"/>
      <c r="S41" s="26"/>
      <c r="T41" s="26"/>
      <c r="U41" s="26"/>
      <c r="V41" s="26"/>
      <c r="W41" s="26"/>
      <c r="X41" s="26"/>
      <c r="Y41" s="26"/>
      <c r="Z41" s="26"/>
      <c r="AA41" s="26"/>
      <c r="AB41" s="26">
        <v>206.66399999999999</v>
      </c>
      <c r="AC41" s="26">
        <v>171.99700000000001</v>
      </c>
      <c r="AD41" s="26">
        <v>188.28100000000001</v>
      </c>
      <c r="AE41" s="26">
        <v>166.94800000000001</v>
      </c>
      <c r="AF41" s="26">
        <v>162.501</v>
      </c>
      <c r="AG41" s="26">
        <v>139.749</v>
      </c>
      <c r="AH41" s="26">
        <v>122.69199999999999</v>
      </c>
      <c r="AI41" s="26">
        <v>119.25</v>
      </c>
      <c r="AJ41" s="26">
        <v>112.25</v>
      </c>
      <c r="AK41" s="26">
        <v>109.245</v>
      </c>
      <c r="AL41" s="26">
        <v>109.14700000000001</v>
      </c>
      <c r="AM41" s="26">
        <v>77.823999999999998</v>
      </c>
      <c r="AN41" s="26">
        <v>110.32888735220905</v>
      </c>
      <c r="AO41" s="26">
        <v>111.36947707132346</v>
      </c>
      <c r="AP41" s="26">
        <v>111.49922887880187</v>
      </c>
      <c r="AQ41" s="26">
        <v>111.21632542456379</v>
      </c>
      <c r="AR41" s="26">
        <v>110.95219437267846</v>
      </c>
      <c r="AS41" s="26">
        <v>110.85161145853183</v>
      </c>
      <c r="AT41" s="26">
        <v>110.90978450846154</v>
      </c>
      <c r="AU41" s="26">
        <v>111.06998224699511</v>
      </c>
      <c r="AV41" s="26">
        <v>111.23672044290578</v>
      </c>
      <c r="AW41" s="26">
        <v>111.38911149038061</v>
      </c>
    </row>
    <row r="42" spans="1:49" x14ac:dyDescent="0.35">
      <c r="A42" s="2"/>
      <c r="B42" s="36" t="s">
        <v>227</v>
      </c>
      <c r="C42" s="23" t="s">
        <v>119</v>
      </c>
      <c r="D42" s="45"/>
      <c r="E42" s="45"/>
      <c r="F42" s="45"/>
      <c r="G42" s="45"/>
      <c r="H42" s="45"/>
      <c r="I42" s="45"/>
      <c r="J42" s="45"/>
      <c r="K42" s="45"/>
      <c r="L42" s="45"/>
      <c r="M42" s="45"/>
      <c r="N42" s="45"/>
      <c r="O42" s="45"/>
      <c r="P42" s="45"/>
      <c r="Q42" s="45"/>
      <c r="R42" s="45"/>
      <c r="S42" s="45"/>
      <c r="T42" s="45"/>
      <c r="U42" s="45"/>
      <c r="V42" s="45"/>
      <c r="W42" s="45"/>
      <c r="X42" s="45"/>
      <c r="Y42" s="45"/>
      <c r="Z42" s="45"/>
      <c r="AA42" s="45"/>
      <c r="AB42" s="45">
        <v>2.8117551020408162E-2</v>
      </c>
      <c r="AC42" s="45">
        <v>2.2631184210526317E-2</v>
      </c>
      <c r="AD42" s="45">
        <v>2.4937880794701987E-2</v>
      </c>
      <c r="AE42" s="45">
        <v>2.0484417177914112E-2</v>
      </c>
      <c r="AF42" s="45">
        <v>2.0967870967741935E-2</v>
      </c>
      <c r="AG42" s="45">
        <v>2.0401313868613137E-2</v>
      </c>
      <c r="AH42" s="45">
        <v>1.6468724832214763E-2</v>
      </c>
      <c r="AI42" s="45">
        <v>1.5588235294117648E-2</v>
      </c>
      <c r="AJ42" s="45">
        <v>1.5067114093959732E-2</v>
      </c>
      <c r="AK42" s="45">
        <v>1.4863265306122449E-2</v>
      </c>
      <c r="AL42" s="45">
        <v>1.4749594594594595E-2</v>
      </c>
      <c r="AM42" s="45">
        <v>1.534738682420184E-2</v>
      </c>
      <c r="AN42" s="45">
        <v>1.534738682420184E-2</v>
      </c>
      <c r="AO42" s="45">
        <v>1.534738682420184E-2</v>
      </c>
      <c r="AP42" s="45">
        <v>1.534738682420184E-2</v>
      </c>
      <c r="AQ42" s="45">
        <v>1.534738682420184E-2</v>
      </c>
      <c r="AR42" s="45">
        <v>1.534738682420184E-2</v>
      </c>
      <c r="AS42" s="45">
        <v>1.534738682420184E-2</v>
      </c>
      <c r="AT42" s="45">
        <v>1.534738682420184E-2</v>
      </c>
      <c r="AU42" s="45">
        <v>1.534738682420184E-2</v>
      </c>
      <c r="AV42" s="45">
        <v>1.534738682420184E-2</v>
      </c>
      <c r="AW42" s="45">
        <v>1.534738682420184E-2</v>
      </c>
    </row>
    <row r="43" spans="1:49" x14ac:dyDescent="0.35">
      <c r="A43" s="2"/>
      <c r="B43" s="36" t="s">
        <v>228</v>
      </c>
      <c r="C43" s="23" t="s">
        <v>229</v>
      </c>
      <c r="D43" s="56"/>
      <c r="E43" s="56"/>
      <c r="F43" s="56"/>
      <c r="G43" s="56"/>
      <c r="H43" s="56"/>
      <c r="I43" s="56"/>
      <c r="J43" s="56"/>
      <c r="K43" s="56"/>
      <c r="L43" s="56"/>
      <c r="M43" s="56"/>
      <c r="N43" s="56"/>
      <c r="O43" s="56"/>
      <c r="P43" s="56"/>
      <c r="Q43" s="56"/>
      <c r="R43" s="56"/>
      <c r="S43" s="56"/>
      <c r="T43" s="56"/>
      <c r="U43" s="56"/>
      <c r="V43" s="56"/>
      <c r="W43" s="56"/>
      <c r="X43" s="56"/>
      <c r="Y43" s="56"/>
      <c r="Z43" s="56"/>
      <c r="AA43" s="56"/>
      <c r="AB43" s="56">
        <v>3.4954619999999998</v>
      </c>
      <c r="AC43" s="56">
        <v>2.4764460000000001</v>
      </c>
      <c r="AD43" s="56">
        <v>2.4970500000000002</v>
      </c>
      <c r="AE43" s="56">
        <v>2.5040559999999998</v>
      </c>
      <c r="AF43" s="56">
        <v>2.2274099999999999</v>
      </c>
      <c r="AG43" s="56">
        <v>1.7717639999999999</v>
      </c>
      <c r="AH43" s="56">
        <v>1.637084</v>
      </c>
      <c r="AI43" s="56">
        <v>2.0584750000000001</v>
      </c>
      <c r="AJ43" s="56">
        <v>2.3632249999999999</v>
      </c>
      <c r="AK43" s="56">
        <v>2.2100789999999999</v>
      </c>
      <c r="AL43" s="56">
        <v>1.8097939999999999</v>
      </c>
      <c r="AM43" s="56">
        <v>1.207589</v>
      </c>
      <c r="AN43" s="56">
        <v>1.6998981746261164</v>
      </c>
      <c r="AO43" s="56">
        <v>1.7371123177744805</v>
      </c>
      <c r="AP43" s="56">
        <v>1.7605358456765412</v>
      </c>
      <c r="AQ43" s="56">
        <v>1.7660439585993357</v>
      </c>
      <c r="AR43" s="56">
        <v>1.727525667288524</v>
      </c>
      <c r="AS43" s="56">
        <v>1.7168491382143882</v>
      </c>
      <c r="AT43" s="56">
        <v>1.7242949517730801</v>
      </c>
      <c r="AU43" s="56">
        <v>1.7439643820639381</v>
      </c>
      <c r="AV43" s="56">
        <v>1.7545180180118061</v>
      </c>
      <c r="AW43" s="56">
        <v>1.7517441174486488</v>
      </c>
    </row>
    <row r="44" spans="1:49" x14ac:dyDescent="0.35">
      <c r="A44" s="2"/>
      <c r="B44" s="36" t="s">
        <v>230</v>
      </c>
      <c r="C44" s="23" t="s">
        <v>229</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v>2.1429079999999998</v>
      </c>
      <c r="AC44" s="56">
        <v>1.522786</v>
      </c>
      <c r="AD44" s="56">
        <v>1.529968</v>
      </c>
      <c r="AE44" s="56">
        <v>1.5485770000000001</v>
      </c>
      <c r="AF44" s="56">
        <v>1.3726400000000001</v>
      </c>
      <c r="AG44" s="56">
        <v>1.1000620000000001</v>
      </c>
      <c r="AH44" s="56">
        <v>1.0408029999999999</v>
      </c>
      <c r="AI44" s="56">
        <v>1.2580849999999999</v>
      </c>
      <c r="AJ44" s="56">
        <v>1.3445549999999999</v>
      </c>
      <c r="AK44" s="56">
        <v>1.2876300000000001</v>
      </c>
      <c r="AL44" s="56">
        <v>1.0385549999999999</v>
      </c>
      <c r="AM44" s="56">
        <v>0.69681199999999999</v>
      </c>
      <c r="AN44" s="56">
        <v>1.01054143159841</v>
      </c>
      <c r="AO44" s="56">
        <v>1.0326641881577123</v>
      </c>
      <c r="AP44" s="56">
        <v>1.0465888136279644</v>
      </c>
      <c r="AQ44" s="56">
        <v>1.0498632311204301</v>
      </c>
      <c r="AR44" s="56">
        <v>1.0269651953292491</v>
      </c>
      <c r="AS44" s="56">
        <v>1.0206183004762959</v>
      </c>
      <c r="AT44" s="56">
        <v>1.0250446262441144</v>
      </c>
      <c r="AU44" s="56">
        <v>1.0367375467622628</v>
      </c>
      <c r="AV44" s="56">
        <v>1.0430113851241827</v>
      </c>
      <c r="AW44" s="56">
        <v>1.0413623796201787</v>
      </c>
    </row>
    <row r="45" spans="1:49" x14ac:dyDescent="0.35">
      <c r="A45" s="2"/>
      <c r="B45" s="36" t="s">
        <v>231</v>
      </c>
      <c r="C45" s="23" t="s">
        <v>229</v>
      </c>
      <c r="D45" s="56"/>
      <c r="E45" s="56"/>
      <c r="F45" s="56"/>
      <c r="G45" s="56"/>
      <c r="H45" s="56"/>
      <c r="I45" s="56"/>
      <c r="J45" s="56"/>
      <c r="K45" s="56"/>
      <c r="L45" s="56"/>
      <c r="M45" s="56"/>
      <c r="N45" s="56"/>
      <c r="O45" s="56"/>
      <c r="P45" s="56"/>
      <c r="Q45" s="56"/>
      <c r="R45" s="56"/>
      <c r="S45" s="56"/>
      <c r="T45" s="56"/>
      <c r="U45" s="56"/>
      <c r="V45" s="56"/>
      <c r="W45" s="56"/>
      <c r="X45" s="56"/>
      <c r="Y45" s="56"/>
      <c r="Z45" s="56"/>
      <c r="AA45" s="56"/>
      <c r="AB45" s="56">
        <v>4.2035689999999999</v>
      </c>
      <c r="AC45" s="56">
        <v>1.091434</v>
      </c>
      <c r="AD45" s="56">
        <v>0.70956699999999995</v>
      </c>
      <c r="AE45" s="56">
        <v>0.89463300000000001</v>
      </c>
      <c r="AF45" s="56">
        <v>0.96160800000000002</v>
      </c>
      <c r="AG45" s="56">
        <v>1.7976319999999999</v>
      </c>
      <c r="AH45" s="56">
        <v>0.58512699999999995</v>
      </c>
      <c r="AI45" s="56">
        <v>1.396441</v>
      </c>
      <c r="AJ45" s="56">
        <v>1.5331939999999999</v>
      </c>
      <c r="AK45" s="56">
        <v>1.268972</v>
      </c>
      <c r="AL45" s="56">
        <v>3.3977179999999998</v>
      </c>
      <c r="AM45" s="56">
        <v>0.75845099999999999</v>
      </c>
      <c r="AN45" s="56">
        <v>1.140162675078358</v>
      </c>
      <c r="AO45" s="56">
        <v>1.1509163551550634</v>
      </c>
      <c r="AP45" s="56">
        <v>1.1522572385035792</v>
      </c>
      <c r="AQ45" s="56">
        <v>1.1493336527871449</v>
      </c>
      <c r="AR45" s="56">
        <v>1.1466040651522451</v>
      </c>
      <c r="AS45" s="56">
        <v>1.1455646194801929</v>
      </c>
      <c r="AT45" s="56">
        <v>1.1461657924079467</v>
      </c>
      <c r="AU45" s="56">
        <v>1.1478213106180128</v>
      </c>
      <c r="AV45" s="56">
        <v>1.1495444193345936</v>
      </c>
      <c r="AW45" s="56">
        <v>1.1511192615043713</v>
      </c>
    </row>
    <row r="46" spans="1:49" x14ac:dyDescent="0.35">
      <c r="A46" s="2"/>
      <c r="B46" s="55" t="s">
        <v>232</v>
      </c>
      <c r="C46" s="23"/>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x14ac:dyDescent="0.35">
      <c r="A47" s="2"/>
      <c r="B47" s="36" t="s">
        <v>226</v>
      </c>
      <c r="C47" s="23" t="s">
        <v>4</v>
      </c>
      <c r="D47" s="26"/>
      <c r="E47" s="26"/>
      <c r="F47" s="26"/>
      <c r="G47" s="26"/>
      <c r="H47" s="26"/>
      <c r="I47" s="26"/>
      <c r="J47" s="26"/>
      <c r="K47" s="26"/>
      <c r="L47" s="26"/>
      <c r="M47" s="26"/>
      <c r="N47" s="26"/>
      <c r="O47" s="26"/>
      <c r="P47" s="26"/>
      <c r="Q47" s="26"/>
      <c r="R47" s="26"/>
      <c r="S47" s="26"/>
      <c r="T47" s="26"/>
      <c r="U47" s="26"/>
      <c r="V47" s="26"/>
      <c r="W47" s="26"/>
      <c r="X47" s="26"/>
      <c r="Y47" s="26"/>
      <c r="Z47" s="26"/>
      <c r="AA47" s="26"/>
      <c r="AB47" s="26">
        <v>7020.7430000000004</v>
      </c>
      <c r="AC47" s="26">
        <v>7064.1760000000004</v>
      </c>
      <c r="AD47" s="26">
        <v>6977.4949999999999</v>
      </c>
      <c r="AE47" s="26">
        <v>7557.1890000000003</v>
      </c>
      <c r="AF47" s="26">
        <v>7226.5640000000003</v>
      </c>
      <c r="AG47" s="26">
        <v>6564.8919999999998</v>
      </c>
      <c r="AH47" s="26">
        <v>6945.1559999999999</v>
      </c>
      <c r="AI47" s="26">
        <v>7207.0219999999999</v>
      </c>
      <c r="AJ47" s="26">
        <v>7132.22</v>
      </c>
      <c r="AK47" s="26">
        <v>6929.6639999999998</v>
      </c>
      <c r="AL47" s="26">
        <v>7136.2820000000002</v>
      </c>
      <c r="AM47" s="26">
        <v>6800.0360000000001</v>
      </c>
      <c r="AN47" s="26">
        <v>6813.3022734754477</v>
      </c>
      <c r="AO47" s="26">
        <v>6877.5633429845057</v>
      </c>
      <c r="AP47" s="26">
        <v>6885.5760974506875</v>
      </c>
      <c r="AQ47" s="26">
        <v>6868.105543779815</v>
      </c>
      <c r="AR47" s="26">
        <v>6851.7942699194991</v>
      </c>
      <c r="AS47" s="26">
        <v>6845.5828250832956</v>
      </c>
      <c r="AT47" s="26">
        <v>6849.1752711130985</v>
      </c>
      <c r="AU47" s="26">
        <v>6859.0681980006148</v>
      </c>
      <c r="AV47" s="26">
        <v>6869.3650273853491</v>
      </c>
      <c r="AW47" s="26">
        <v>6878.7758561821911</v>
      </c>
    </row>
    <row r="48" spans="1:49" x14ac:dyDescent="0.35">
      <c r="A48" s="2"/>
      <c r="B48" s="36" t="s">
        <v>227</v>
      </c>
      <c r="C48" s="23" t="s">
        <v>119</v>
      </c>
      <c r="D48" s="45"/>
      <c r="E48" s="45"/>
      <c r="F48" s="45"/>
      <c r="G48" s="45"/>
      <c r="H48" s="45"/>
      <c r="I48" s="45"/>
      <c r="J48" s="45"/>
      <c r="K48" s="45"/>
      <c r="L48" s="45"/>
      <c r="M48" s="45"/>
      <c r="N48" s="45"/>
      <c r="O48" s="45"/>
      <c r="P48" s="45"/>
      <c r="Q48" s="45"/>
      <c r="R48" s="45"/>
      <c r="S48" s="45"/>
      <c r="T48" s="45"/>
      <c r="U48" s="45"/>
      <c r="V48" s="45"/>
      <c r="W48" s="45"/>
      <c r="X48" s="45"/>
      <c r="Y48" s="45"/>
      <c r="Z48" s="45"/>
      <c r="AA48" s="45"/>
      <c r="AB48" s="45">
        <v>0.9552031292517007</v>
      </c>
      <c r="AC48" s="45">
        <v>0.92949684210526318</v>
      </c>
      <c r="AD48" s="45">
        <v>0.92417152317880791</v>
      </c>
      <c r="AE48" s="45">
        <v>0.92726245398773011</v>
      </c>
      <c r="AF48" s="45">
        <v>0.93245987096774197</v>
      </c>
      <c r="AG48" s="45">
        <v>0.9583783941605839</v>
      </c>
      <c r="AH48" s="45">
        <v>0.93223570469798656</v>
      </c>
      <c r="AI48" s="45">
        <v>0.94209437908496729</v>
      </c>
      <c r="AJ48" s="45">
        <v>0.95734496644295308</v>
      </c>
      <c r="AK48" s="45">
        <v>0.94281142857142852</v>
      </c>
      <c r="AL48" s="45">
        <v>0.96436243243243247</v>
      </c>
      <c r="AM48" s="45">
        <v>0.94776978224595365</v>
      </c>
      <c r="AN48" s="45">
        <v>0.94776978224595365</v>
      </c>
      <c r="AO48" s="45">
        <v>0.94776978224595365</v>
      </c>
      <c r="AP48" s="45">
        <v>0.94776978224595365</v>
      </c>
      <c r="AQ48" s="45">
        <v>0.94776978224595365</v>
      </c>
      <c r="AR48" s="45">
        <v>0.94776978224595365</v>
      </c>
      <c r="AS48" s="45">
        <v>0.94776978224595365</v>
      </c>
      <c r="AT48" s="45">
        <v>0.94776978224595365</v>
      </c>
      <c r="AU48" s="45">
        <v>0.94776978224595365</v>
      </c>
      <c r="AV48" s="45">
        <v>0.94776978224595365</v>
      </c>
      <c r="AW48" s="45">
        <v>0.94776978224595365</v>
      </c>
    </row>
    <row r="49" spans="1:49" x14ac:dyDescent="0.35">
      <c r="A49" s="2"/>
      <c r="B49" s="36" t="s">
        <v>228</v>
      </c>
      <c r="C49" s="23" t="s">
        <v>229</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v>219.256304</v>
      </c>
      <c r="AC49" s="56">
        <v>201.88447199999999</v>
      </c>
      <c r="AD49" s="56">
        <v>176.22600299999999</v>
      </c>
      <c r="AE49" s="56">
        <v>242.76402200000001</v>
      </c>
      <c r="AF49" s="56">
        <v>210.29448300000001</v>
      </c>
      <c r="AG49" s="56">
        <v>175.14372900000001</v>
      </c>
      <c r="AH49" s="56">
        <v>185.553439</v>
      </c>
      <c r="AI49" s="56">
        <v>282.20970699999998</v>
      </c>
      <c r="AJ49" s="56">
        <v>343.21649000000002</v>
      </c>
      <c r="AK49" s="56">
        <v>281.899157</v>
      </c>
      <c r="AL49" s="56">
        <v>250.07253499999999</v>
      </c>
      <c r="AM49" s="56">
        <v>215.71957499999999</v>
      </c>
      <c r="AN49" s="56">
        <v>220.72222005442853</v>
      </c>
      <c r="AO49" s="56">
        <v>225.93130414003892</v>
      </c>
      <c r="AP49" s="56">
        <v>229.35408289942885</v>
      </c>
      <c r="AQ49" s="56">
        <v>230.24491766299892</v>
      </c>
      <c r="AR49" s="56">
        <v>224.63032902600582</v>
      </c>
      <c r="AS49" s="56">
        <v>223.08157991801593</v>
      </c>
      <c r="AT49" s="56">
        <v>224.16496174637672</v>
      </c>
      <c r="AU49" s="56">
        <v>227.02511688761285</v>
      </c>
      <c r="AV49" s="56">
        <v>228.5375775193983</v>
      </c>
      <c r="AW49" s="56">
        <v>228.08623000856184</v>
      </c>
    </row>
    <row r="50" spans="1:49" x14ac:dyDescent="0.35">
      <c r="A50" s="2"/>
      <c r="B50" s="36" t="s">
        <v>230</v>
      </c>
      <c r="C50" s="23" t="s">
        <v>229</v>
      </c>
      <c r="D50" s="56"/>
      <c r="E50" s="56"/>
      <c r="F50" s="56"/>
      <c r="G50" s="56"/>
      <c r="H50" s="56"/>
      <c r="I50" s="56"/>
      <c r="J50" s="56"/>
      <c r="K50" s="56"/>
      <c r="L50" s="56"/>
      <c r="M50" s="56"/>
      <c r="N50" s="56"/>
      <c r="O50" s="56"/>
      <c r="P50" s="56"/>
      <c r="Q50" s="56"/>
      <c r="R50" s="56"/>
      <c r="S50" s="56"/>
      <c r="T50" s="56"/>
      <c r="U50" s="56"/>
      <c r="V50" s="56"/>
      <c r="W50" s="56"/>
      <c r="X50" s="56"/>
      <c r="Y50" s="56"/>
      <c r="Z50" s="56"/>
      <c r="AA50" s="56"/>
      <c r="AB50" s="56">
        <v>130.79457600000001</v>
      </c>
      <c r="AC50" s="56">
        <v>119.79219399999999</v>
      </c>
      <c r="AD50" s="56">
        <v>106.800859</v>
      </c>
      <c r="AE50" s="56">
        <v>147.222858</v>
      </c>
      <c r="AF50" s="56">
        <v>127.495302</v>
      </c>
      <c r="AG50" s="56">
        <v>105.824682</v>
      </c>
      <c r="AH50" s="56">
        <v>111.39852999999999</v>
      </c>
      <c r="AI50" s="56">
        <v>170.592095</v>
      </c>
      <c r="AJ50" s="56">
        <v>204.48418899999999</v>
      </c>
      <c r="AK50" s="56">
        <v>169.041517</v>
      </c>
      <c r="AL50" s="56">
        <v>147.47688400000001</v>
      </c>
      <c r="AM50" s="56">
        <v>127.224811</v>
      </c>
      <c r="AN50" s="56">
        <v>131.99285155412753</v>
      </c>
      <c r="AO50" s="56">
        <v>135.10790658698917</v>
      </c>
      <c r="AP50" s="56">
        <v>137.15474323342815</v>
      </c>
      <c r="AQ50" s="56">
        <v>137.68746631259148</v>
      </c>
      <c r="AR50" s="56">
        <v>134.32991778704036</v>
      </c>
      <c r="AS50" s="56">
        <v>133.40375905660039</v>
      </c>
      <c r="AT50" s="56">
        <v>134.05162612142061</v>
      </c>
      <c r="AU50" s="56">
        <v>135.76201138705386</v>
      </c>
      <c r="AV50" s="56">
        <v>136.66646945024067</v>
      </c>
      <c r="AW50" s="56">
        <v>136.39656166758755</v>
      </c>
    </row>
    <row r="51" spans="1:49" x14ac:dyDescent="0.35">
      <c r="A51" s="2"/>
      <c r="B51" s="36" t="s">
        <v>231</v>
      </c>
      <c r="C51" s="23" t="s">
        <v>229</v>
      </c>
      <c r="D51" s="56"/>
      <c r="E51" s="56"/>
      <c r="F51" s="56"/>
      <c r="G51" s="56"/>
      <c r="H51" s="56"/>
      <c r="I51" s="56"/>
      <c r="J51" s="56"/>
      <c r="K51" s="56"/>
      <c r="L51" s="56"/>
      <c r="M51" s="56"/>
      <c r="N51" s="56"/>
      <c r="O51" s="56"/>
      <c r="P51" s="56"/>
      <c r="Q51" s="56"/>
      <c r="R51" s="56"/>
      <c r="S51" s="56"/>
      <c r="T51" s="56"/>
      <c r="U51" s="56"/>
      <c r="V51" s="56"/>
      <c r="W51" s="56"/>
      <c r="X51" s="56"/>
      <c r="Y51" s="56"/>
      <c r="Z51" s="56"/>
      <c r="AA51" s="56"/>
      <c r="AB51" s="56">
        <v>277.14626800000002</v>
      </c>
      <c r="AC51" s="56">
        <v>30.085664999999999</v>
      </c>
      <c r="AD51" s="56">
        <v>29.430235</v>
      </c>
      <c r="AE51" s="56">
        <v>67.705155000000005</v>
      </c>
      <c r="AF51" s="56">
        <v>119.356426</v>
      </c>
      <c r="AG51" s="56">
        <v>140.78260299999999</v>
      </c>
      <c r="AH51" s="56">
        <v>60.062351</v>
      </c>
      <c r="AI51" s="56">
        <v>167.92878300000001</v>
      </c>
      <c r="AJ51" s="56">
        <v>116.186025</v>
      </c>
      <c r="AK51" s="56">
        <v>176.02957000000001</v>
      </c>
      <c r="AL51" s="56">
        <v>384.27016099999997</v>
      </c>
      <c r="AM51" s="56">
        <v>52.608508999999998</v>
      </c>
      <c r="AN51" s="56">
        <v>117.76443853462067</v>
      </c>
      <c r="AO51" s="56">
        <v>122.33195429287157</v>
      </c>
      <c r="AP51" s="56">
        <v>121.0121971433578</v>
      </c>
      <c r="AQ51" s="56">
        <v>131.45688334331021</v>
      </c>
      <c r="AR51" s="56">
        <v>134.05672855634953</v>
      </c>
      <c r="AS51" s="56">
        <v>134.14015511272669</v>
      </c>
      <c r="AT51" s="56">
        <v>131.5046391609676</v>
      </c>
      <c r="AU51" s="56">
        <v>130.63865445020778</v>
      </c>
      <c r="AV51" s="56">
        <v>132.91287505304277</v>
      </c>
      <c r="AW51" s="56">
        <v>134.20304836166648</v>
      </c>
    </row>
    <row r="52" spans="1:49" x14ac:dyDescent="0.35">
      <c r="A52" s="2"/>
      <c r="B52" s="55"/>
      <c r="C52" s="23"/>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x14ac:dyDescent="0.35">
      <c r="A53" s="2"/>
      <c r="B53" s="24" t="s">
        <v>221</v>
      </c>
      <c r="C53" s="23"/>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x14ac:dyDescent="0.35">
      <c r="A54" s="2"/>
      <c r="B54" s="55" t="s">
        <v>225</v>
      </c>
      <c r="C54" s="23"/>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x14ac:dyDescent="0.35">
      <c r="A55" s="2"/>
      <c r="B55" s="36" t="s">
        <v>226</v>
      </c>
      <c r="C55" s="23" t="s">
        <v>4</v>
      </c>
      <c r="D55" s="26"/>
      <c r="E55" s="26"/>
      <c r="F55" s="26"/>
      <c r="G55" s="26"/>
      <c r="H55" s="26"/>
      <c r="I55" s="26"/>
      <c r="J55" s="26"/>
      <c r="K55" s="26"/>
      <c r="L55" s="26"/>
      <c r="M55" s="26"/>
      <c r="N55" s="26"/>
      <c r="O55" s="26"/>
      <c r="P55" s="26"/>
      <c r="Q55" s="26"/>
      <c r="R55" s="26"/>
      <c r="S55" s="26"/>
      <c r="T55" s="26"/>
      <c r="U55" s="26"/>
      <c r="V55" s="26"/>
      <c r="W55" s="26"/>
      <c r="X55" s="26"/>
      <c r="Y55" s="26"/>
      <c r="Z55" s="26"/>
      <c r="AA55" s="26"/>
      <c r="AB55" s="26">
        <v>0</v>
      </c>
      <c r="AC55" s="26">
        <v>0.09</v>
      </c>
      <c r="AD55" s="26">
        <v>0.18099999999999999</v>
      </c>
      <c r="AE55" s="26">
        <v>0.28999999999999998</v>
      </c>
      <c r="AF55" s="26">
        <v>0.16800000000000001</v>
      </c>
      <c r="AG55" s="26">
        <v>8.1000000000000003E-2</v>
      </c>
      <c r="AH55" s="26">
        <v>0</v>
      </c>
      <c r="AI55" s="26">
        <v>0</v>
      </c>
      <c r="AJ55" s="26">
        <v>0</v>
      </c>
      <c r="AK55" s="26">
        <v>0</v>
      </c>
      <c r="AL55" s="26">
        <v>0</v>
      </c>
      <c r="AM55" s="26">
        <v>0</v>
      </c>
      <c r="AN55" s="26">
        <v>0</v>
      </c>
      <c r="AO55" s="26">
        <v>0</v>
      </c>
      <c r="AP55" s="26">
        <v>0</v>
      </c>
      <c r="AQ55" s="26">
        <v>0</v>
      </c>
      <c r="AR55" s="26">
        <v>0</v>
      </c>
      <c r="AS55" s="26">
        <v>0</v>
      </c>
      <c r="AT55" s="26">
        <v>0</v>
      </c>
      <c r="AU55" s="26">
        <v>0</v>
      </c>
      <c r="AV55" s="26">
        <v>0</v>
      </c>
      <c r="AW55" s="26">
        <v>0</v>
      </c>
    </row>
    <row r="56" spans="1:49" x14ac:dyDescent="0.35">
      <c r="A56" s="2"/>
      <c r="B56" s="36" t="s">
        <v>227</v>
      </c>
      <c r="C56" s="23" t="s">
        <v>119</v>
      </c>
      <c r="D56" s="45"/>
      <c r="E56" s="45"/>
      <c r="F56" s="45"/>
      <c r="G56" s="45"/>
      <c r="H56" s="45"/>
      <c r="I56" s="45"/>
      <c r="J56" s="45"/>
      <c r="K56" s="45"/>
      <c r="L56" s="45"/>
      <c r="M56" s="45"/>
      <c r="N56" s="45"/>
      <c r="O56" s="45"/>
      <c r="P56" s="45"/>
      <c r="Q56" s="45"/>
      <c r="R56" s="45"/>
      <c r="S56" s="45"/>
      <c r="T56" s="45"/>
      <c r="U56" s="45"/>
      <c r="V56" s="45"/>
      <c r="W56" s="45"/>
      <c r="X56" s="45"/>
      <c r="Y56" s="45"/>
      <c r="Z56" s="45"/>
      <c r="AA56" s="45"/>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row>
    <row r="57" spans="1:49" x14ac:dyDescent="0.35">
      <c r="A57" s="2"/>
      <c r="B57" s="36" t="s">
        <v>228</v>
      </c>
      <c r="C57" s="23" t="s">
        <v>229</v>
      </c>
      <c r="D57" s="56"/>
      <c r="E57" s="56"/>
      <c r="F57" s="56"/>
      <c r="G57" s="56"/>
      <c r="H57" s="56"/>
      <c r="I57" s="56"/>
      <c r="J57" s="56"/>
      <c r="K57" s="56"/>
      <c r="L57" s="56"/>
      <c r="M57" s="56"/>
      <c r="N57" s="56"/>
      <c r="O57" s="56"/>
      <c r="P57" s="56"/>
      <c r="Q57" s="56"/>
      <c r="R57" s="56"/>
      <c r="S57" s="56"/>
      <c r="T57" s="56"/>
      <c r="U57" s="56"/>
      <c r="V57" s="56"/>
      <c r="W57" s="56"/>
      <c r="X57" s="56"/>
      <c r="Y57" s="56"/>
      <c r="Z57" s="56"/>
      <c r="AA57" s="56"/>
      <c r="AB57" s="56">
        <v>0</v>
      </c>
      <c r="AC57" s="56">
        <v>4.313E-3</v>
      </c>
      <c r="AD57" s="56">
        <v>9.0390000000000002E-3</v>
      </c>
      <c r="AE57" s="56">
        <v>1.4520999999999999E-2</v>
      </c>
      <c r="AF57" s="56">
        <v>8.6990000000000001E-3</v>
      </c>
      <c r="AG57" s="56">
        <v>8.83E-4</v>
      </c>
      <c r="AH57" s="56">
        <v>0</v>
      </c>
      <c r="AI57" s="56">
        <v>0</v>
      </c>
      <c r="AJ57" s="56">
        <v>0</v>
      </c>
      <c r="AK57" s="56">
        <v>0</v>
      </c>
      <c r="AL57" s="56">
        <v>0</v>
      </c>
      <c r="AM57" s="56">
        <v>0</v>
      </c>
      <c r="AN57" s="56">
        <v>0</v>
      </c>
      <c r="AO57" s="56">
        <v>0</v>
      </c>
      <c r="AP57" s="56">
        <v>0</v>
      </c>
      <c r="AQ57" s="56">
        <v>0</v>
      </c>
      <c r="AR57" s="56">
        <v>0</v>
      </c>
      <c r="AS57" s="56">
        <v>0</v>
      </c>
      <c r="AT57" s="56">
        <v>0</v>
      </c>
      <c r="AU57" s="56">
        <v>0</v>
      </c>
      <c r="AV57" s="56">
        <v>0</v>
      </c>
      <c r="AW57" s="56">
        <v>0</v>
      </c>
    </row>
    <row r="58" spans="1:49" x14ac:dyDescent="0.35">
      <c r="A58" s="2"/>
      <c r="B58" s="36" t="s">
        <v>230</v>
      </c>
      <c r="C58" s="23" t="s">
        <v>229</v>
      </c>
      <c r="D58" s="56"/>
      <c r="E58" s="56"/>
      <c r="F58" s="56"/>
      <c r="G58" s="56"/>
      <c r="H58" s="56"/>
      <c r="I58" s="56"/>
      <c r="J58" s="56"/>
      <c r="K58" s="56"/>
      <c r="L58" s="56"/>
      <c r="M58" s="56"/>
      <c r="N58" s="56"/>
      <c r="O58" s="56"/>
      <c r="P58" s="56"/>
      <c r="Q58" s="56"/>
      <c r="R58" s="56"/>
      <c r="S58" s="56"/>
      <c r="T58" s="56"/>
      <c r="U58" s="56"/>
      <c r="V58" s="56"/>
      <c r="W58" s="56"/>
      <c r="X58" s="56"/>
      <c r="Y58" s="56"/>
      <c r="Z58" s="56"/>
      <c r="AA58" s="56"/>
      <c r="AB58" s="56">
        <v>0</v>
      </c>
      <c r="AC58" s="56">
        <v>3.3210000000000002E-3</v>
      </c>
      <c r="AD58" s="56">
        <v>4.9719999999999999E-3</v>
      </c>
      <c r="AE58" s="56">
        <v>1.1181E-2</v>
      </c>
      <c r="AF58" s="56">
        <v>5.842E-3</v>
      </c>
      <c r="AG58" s="56">
        <v>7.0600000000000003E-4</v>
      </c>
      <c r="AH58" s="56">
        <v>0</v>
      </c>
      <c r="AI58" s="56">
        <v>0</v>
      </c>
      <c r="AJ58" s="56">
        <v>0</v>
      </c>
      <c r="AK58" s="56">
        <v>0</v>
      </c>
      <c r="AL58" s="56">
        <v>0</v>
      </c>
      <c r="AM58" s="56">
        <v>0</v>
      </c>
      <c r="AN58" s="56">
        <v>0</v>
      </c>
      <c r="AO58" s="56">
        <v>0</v>
      </c>
      <c r="AP58" s="56">
        <v>0</v>
      </c>
      <c r="AQ58" s="56">
        <v>0</v>
      </c>
      <c r="AR58" s="56">
        <v>0</v>
      </c>
      <c r="AS58" s="56">
        <v>0</v>
      </c>
      <c r="AT58" s="56">
        <v>0</v>
      </c>
      <c r="AU58" s="56">
        <v>0</v>
      </c>
      <c r="AV58" s="56">
        <v>0</v>
      </c>
      <c r="AW58" s="56">
        <v>0</v>
      </c>
    </row>
    <row r="59" spans="1:49" x14ac:dyDescent="0.35">
      <c r="A59" s="2"/>
      <c r="B59" s="36"/>
      <c r="C59" s="23"/>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row>
    <row r="60" spans="1:49" x14ac:dyDescent="0.35">
      <c r="A60" s="2"/>
      <c r="B60" s="24" t="s">
        <v>135</v>
      </c>
      <c r="C60" s="23"/>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x14ac:dyDescent="0.35">
      <c r="A61" s="2"/>
      <c r="B61" s="55" t="s">
        <v>225</v>
      </c>
      <c r="C61" s="23"/>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x14ac:dyDescent="0.35">
      <c r="A62" s="2"/>
      <c r="B62" s="36" t="s">
        <v>226</v>
      </c>
      <c r="C62" s="23" t="s">
        <v>4</v>
      </c>
      <c r="D62" s="26"/>
      <c r="E62" s="26"/>
      <c r="F62" s="26"/>
      <c r="G62" s="26"/>
      <c r="H62" s="26"/>
      <c r="I62" s="26"/>
      <c r="J62" s="26"/>
      <c r="K62" s="26"/>
      <c r="L62" s="26"/>
      <c r="M62" s="26"/>
      <c r="N62" s="26"/>
      <c r="O62" s="26"/>
      <c r="P62" s="26"/>
      <c r="Q62" s="26"/>
      <c r="R62" s="26"/>
      <c r="S62" s="26"/>
      <c r="T62" s="26"/>
      <c r="U62" s="26"/>
      <c r="V62" s="26"/>
      <c r="W62" s="26"/>
      <c r="X62" s="26"/>
      <c r="Y62" s="26"/>
      <c r="Z62" s="26"/>
      <c r="AA62" s="26"/>
      <c r="AB62" s="26">
        <v>104.248</v>
      </c>
      <c r="AC62" s="26">
        <v>93.927999999999997</v>
      </c>
      <c r="AD62" s="26">
        <v>80.861000000000004</v>
      </c>
      <c r="AE62" s="26">
        <v>67.930999999999997</v>
      </c>
      <c r="AF62" s="26">
        <v>82.19</v>
      </c>
      <c r="AG62" s="26">
        <v>71.06</v>
      </c>
      <c r="AH62" s="26">
        <v>52.981999999999999</v>
      </c>
      <c r="AI62" s="26">
        <v>39.167000000000002</v>
      </c>
      <c r="AJ62" s="26">
        <v>30.646999999999998</v>
      </c>
      <c r="AK62" s="26">
        <v>28.021000000000001</v>
      </c>
      <c r="AL62" s="26">
        <v>23.544</v>
      </c>
      <c r="AM62" s="26">
        <v>20.646000000000001</v>
      </c>
      <c r="AN62" s="26">
        <v>30.721332373662051</v>
      </c>
      <c r="AO62" s="26">
        <v>30.788140363174218</v>
      </c>
      <c r="AP62" s="26">
        <v>30.521837994707003</v>
      </c>
      <c r="AQ62" s="26">
        <v>30.495085861072301</v>
      </c>
      <c r="AR62" s="26">
        <v>30.405715496992048</v>
      </c>
      <c r="AS62" s="26">
        <v>30.242726356440084</v>
      </c>
      <c r="AT62" s="26">
        <v>30.019505724361633</v>
      </c>
      <c r="AU62" s="26">
        <v>29.82644238315299</v>
      </c>
      <c r="AV62" s="26">
        <v>29.727267528849556</v>
      </c>
      <c r="AW62" s="26">
        <v>29.59955632803673</v>
      </c>
    </row>
    <row r="63" spans="1:49" x14ac:dyDescent="0.35">
      <c r="A63" s="2"/>
      <c r="B63" s="36" t="s">
        <v>227</v>
      </c>
      <c r="C63" s="23" t="s">
        <v>119</v>
      </c>
      <c r="D63" s="45"/>
      <c r="E63" s="45"/>
      <c r="F63" s="45"/>
      <c r="G63" s="45"/>
      <c r="H63" s="45"/>
      <c r="I63" s="45"/>
      <c r="J63" s="45"/>
      <c r="K63" s="45"/>
      <c r="L63" s="45"/>
      <c r="M63" s="45"/>
      <c r="N63" s="45"/>
      <c r="O63" s="45"/>
      <c r="P63" s="45"/>
      <c r="Q63" s="45"/>
      <c r="R63" s="45"/>
      <c r="S63" s="45"/>
      <c r="T63" s="45"/>
      <c r="U63" s="45"/>
      <c r="V63" s="45"/>
      <c r="W63" s="45"/>
      <c r="X63" s="45"/>
      <c r="Y63" s="45"/>
      <c r="Z63" s="45"/>
      <c r="AA63" s="45"/>
      <c r="AB63" s="45">
        <v>8.2605388272583208E-2</v>
      </c>
      <c r="AC63" s="45">
        <v>6.1310704960835509E-2</v>
      </c>
      <c r="AD63" s="45">
        <v>6.1211960635881912E-2</v>
      </c>
      <c r="AE63" s="45">
        <v>5.8060683760683761E-2</v>
      </c>
      <c r="AF63" s="45">
        <v>5.0703269586674891E-2</v>
      </c>
      <c r="AG63" s="45">
        <v>4.900689655172414E-2</v>
      </c>
      <c r="AH63" s="45">
        <v>3.7050349650349652E-2</v>
      </c>
      <c r="AI63" s="45">
        <v>3.2369421487603307E-2</v>
      </c>
      <c r="AJ63" s="45">
        <v>2.4517600000000001E-2</v>
      </c>
      <c r="AK63" s="45">
        <v>2.1554615384615384E-2</v>
      </c>
      <c r="AL63" s="45">
        <v>1.9298360655737704E-2</v>
      </c>
      <c r="AM63" s="45">
        <v>2.695806943566121E-2</v>
      </c>
      <c r="AN63" s="45">
        <v>2.695806943566121E-2</v>
      </c>
      <c r="AO63" s="45">
        <v>2.695806943566121E-2</v>
      </c>
      <c r="AP63" s="45">
        <v>2.695806943566121E-2</v>
      </c>
      <c r="AQ63" s="45">
        <v>2.695806943566121E-2</v>
      </c>
      <c r="AR63" s="45">
        <v>2.695806943566121E-2</v>
      </c>
      <c r="AS63" s="45">
        <v>2.695806943566121E-2</v>
      </c>
      <c r="AT63" s="45">
        <v>2.695806943566121E-2</v>
      </c>
      <c r="AU63" s="45">
        <v>2.695806943566121E-2</v>
      </c>
      <c r="AV63" s="45">
        <v>2.695806943566121E-2</v>
      </c>
      <c r="AW63" s="45">
        <v>2.695806943566121E-2</v>
      </c>
    </row>
    <row r="64" spans="1:49" x14ac:dyDescent="0.35">
      <c r="A64" s="2"/>
      <c r="B64" s="36" t="s">
        <v>228</v>
      </c>
      <c r="C64" s="23" t="s">
        <v>229</v>
      </c>
      <c r="D64" s="56"/>
      <c r="E64" s="56"/>
      <c r="F64" s="56"/>
      <c r="G64" s="56"/>
      <c r="H64" s="56"/>
      <c r="I64" s="56"/>
      <c r="J64" s="56"/>
      <c r="K64" s="56"/>
      <c r="L64" s="56"/>
      <c r="M64" s="56"/>
      <c r="N64" s="56"/>
      <c r="O64" s="56"/>
      <c r="P64" s="56"/>
      <c r="Q64" s="56"/>
      <c r="R64" s="56"/>
      <c r="S64" s="56"/>
      <c r="T64" s="56"/>
      <c r="U64" s="56"/>
      <c r="V64" s="56"/>
      <c r="W64" s="56"/>
      <c r="X64" s="56"/>
      <c r="Y64" s="56"/>
      <c r="Z64" s="56"/>
      <c r="AA64" s="56"/>
      <c r="AB64" s="56">
        <v>1.501957</v>
      </c>
      <c r="AC64" s="56">
        <v>1.1214109999999999</v>
      </c>
      <c r="AD64" s="56">
        <v>0.90559199999999995</v>
      </c>
      <c r="AE64" s="56">
        <v>0.84754600000000002</v>
      </c>
      <c r="AF64" s="56">
        <v>0.87809999999999999</v>
      </c>
      <c r="AG64" s="56">
        <v>0.75910999999999995</v>
      </c>
      <c r="AH64" s="56">
        <v>0.61790900000000004</v>
      </c>
      <c r="AI64" s="56">
        <v>0.50193100000000002</v>
      </c>
      <c r="AJ64" s="56">
        <v>0.60274799999999995</v>
      </c>
      <c r="AK64" s="56">
        <v>0.54663899999999999</v>
      </c>
      <c r="AL64" s="56">
        <v>0.29133799999999999</v>
      </c>
      <c r="AM64" s="56">
        <v>0.21899199999999999</v>
      </c>
      <c r="AN64" s="56">
        <v>0.36618634805975642</v>
      </c>
      <c r="AO64" s="56">
        <v>0.40820409373404076</v>
      </c>
      <c r="AP64" s="56">
        <v>0.40571084618827291</v>
      </c>
      <c r="AQ64" s="56">
        <v>0.40579518191344244</v>
      </c>
      <c r="AR64" s="56">
        <v>0.40154786282053545</v>
      </c>
      <c r="AS64" s="56">
        <v>0.39691385095498094</v>
      </c>
      <c r="AT64" s="56">
        <v>0.39354100428178279</v>
      </c>
      <c r="AU64" s="56">
        <v>0.39221144055063306</v>
      </c>
      <c r="AV64" s="56">
        <v>0.39362728609716191</v>
      </c>
      <c r="AW64" s="56">
        <v>0.39097560694130518</v>
      </c>
    </row>
    <row r="65" spans="1:49" x14ac:dyDescent="0.35">
      <c r="A65" s="2"/>
      <c r="B65" s="36" t="s">
        <v>230</v>
      </c>
      <c r="C65" s="23" t="s">
        <v>229</v>
      </c>
      <c r="D65" s="56"/>
      <c r="E65" s="56"/>
      <c r="F65" s="56"/>
      <c r="G65" s="56"/>
      <c r="H65" s="56"/>
      <c r="I65" s="56"/>
      <c r="J65" s="56"/>
      <c r="K65" s="56"/>
      <c r="L65" s="56"/>
      <c r="M65" s="56"/>
      <c r="N65" s="56"/>
      <c r="O65" s="56"/>
      <c r="P65" s="56"/>
      <c r="Q65" s="56"/>
      <c r="R65" s="56"/>
      <c r="S65" s="56"/>
      <c r="T65" s="56"/>
      <c r="U65" s="56"/>
      <c r="V65" s="56"/>
      <c r="W65" s="56"/>
      <c r="X65" s="56"/>
      <c r="Y65" s="56"/>
      <c r="Z65" s="56"/>
      <c r="AA65" s="56"/>
      <c r="AB65" s="56">
        <v>1.0379719999999999</v>
      </c>
      <c r="AC65" s="56">
        <v>0.75765800000000005</v>
      </c>
      <c r="AD65" s="56">
        <v>0.61598699999999995</v>
      </c>
      <c r="AE65" s="56">
        <v>0.57858600000000004</v>
      </c>
      <c r="AF65" s="56">
        <v>0.62492999999999999</v>
      </c>
      <c r="AG65" s="56">
        <v>0.53522599999999998</v>
      </c>
      <c r="AH65" s="56">
        <v>0.428288</v>
      </c>
      <c r="AI65" s="56">
        <v>0.358321</v>
      </c>
      <c r="AJ65" s="56">
        <v>0.402812</v>
      </c>
      <c r="AK65" s="56">
        <v>0.368531</v>
      </c>
      <c r="AL65" s="56">
        <v>0.19337799999999999</v>
      </c>
      <c r="AM65" s="56">
        <v>0.148172</v>
      </c>
      <c r="AN65" s="56">
        <v>0.24997613534395496</v>
      </c>
      <c r="AO65" s="56">
        <v>0.27865943753469846</v>
      </c>
      <c r="AP65" s="56">
        <v>0.27695742873713092</v>
      </c>
      <c r="AQ65" s="56">
        <v>0.27701500029533077</v>
      </c>
      <c r="AR65" s="56">
        <v>0.27411557922722413</v>
      </c>
      <c r="AS65" s="56">
        <v>0.2709521833676376</v>
      </c>
      <c r="AT65" s="56">
        <v>0.2686497185681137</v>
      </c>
      <c r="AU65" s="56">
        <v>0.26774209542768995</v>
      </c>
      <c r="AV65" s="56">
        <v>0.26870861861961265</v>
      </c>
      <c r="AW65" s="56">
        <v>0.26689845690532338</v>
      </c>
    </row>
    <row r="66" spans="1:49" x14ac:dyDescent="0.35">
      <c r="A66" s="2"/>
      <c r="B66" s="36" t="s">
        <v>231</v>
      </c>
      <c r="C66" s="23" t="s">
        <v>229</v>
      </c>
      <c r="D66" s="56"/>
      <c r="E66" s="56"/>
      <c r="F66" s="56"/>
      <c r="G66" s="56"/>
      <c r="H66" s="56"/>
      <c r="I66" s="56"/>
      <c r="J66" s="56"/>
      <c r="K66" s="56"/>
      <c r="L66" s="56"/>
      <c r="M66" s="56"/>
      <c r="N66" s="56"/>
      <c r="O66" s="56"/>
      <c r="P66" s="56"/>
      <c r="Q66" s="56"/>
      <c r="R66" s="56"/>
      <c r="S66" s="56"/>
      <c r="T66" s="56"/>
      <c r="U66" s="56"/>
      <c r="V66" s="56"/>
      <c r="W66" s="56"/>
      <c r="X66" s="56"/>
      <c r="Y66" s="56"/>
      <c r="Z66" s="56"/>
      <c r="AA66" s="56"/>
      <c r="AB66" s="56">
        <v>1.0118290000000001</v>
      </c>
      <c r="AC66" s="56">
        <v>0.32702500000000001</v>
      </c>
      <c r="AD66" s="56">
        <v>0.41045300000000001</v>
      </c>
      <c r="AE66" s="56">
        <v>0.11622499999999999</v>
      </c>
      <c r="AF66" s="56">
        <v>0.34194000000000002</v>
      </c>
      <c r="AG66" s="56">
        <v>0.85222500000000001</v>
      </c>
      <c r="AH66" s="56">
        <v>0.43876900000000002</v>
      </c>
      <c r="AI66" s="56">
        <v>0.71109299999999998</v>
      </c>
      <c r="AJ66" s="56">
        <v>0.59549099999999999</v>
      </c>
      <c r="AK66" s="56">
        <v>0.25247599999999998</v>
      </c>
      <c r="AL66" s="56">
        <v>0.56882500000000003</v>
      </c>
      <c r="AM66" s="56">
        <v>9.9887000000000004E-2</v>
      </c>
      <c r="AN66" s="56">
        <v>0.35006366130137939</v>
      </c>
      <c r="AO66" s="56">
        <v>0.3534627905419393</v>
      </c>
      <c r="AP66" s="56">
        <v>0.35099966940216182</v>
      </c>
      <c r="AQ66" s="56">
        <v>0.34859875924292044</v>
      </c>
      <c r="AR66" s="56">
        <v>0.34435890122397833</v>
      </c>
      <c r="AS66" s="56">
        <v>0.34005852899091316</v>
      </c>
      <c r="AT66" s="56">
        <v>0.33794027042229641</v>
      </c>
      <c r="AU66" s="56">
        <v>0.33649622728639095</v>
      </c>
      <c r="AV66" s="56">
        <v>0.33450311871353194</v>
      </c>
      <c r="AW66" s="56">
        <v>0.33197294070255118</v>
      </c>
    </row>
    <row r="67" spans="1:49" x14ac:dyDescent="0.35">
      <c r="A67" s="2"/>
      <c r="B67" s="55" t="s">
        <v>232</v>
      </c>
      <c r="C67" s="23"/>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x14ac:dyDescent="0.35">
      <c r="A68" s="2"/>
      <c r="B68" s="36" t="s">
        <v>226</v>
      </c>
      <c r="C68" s="23" t="s">
        <v>4</v>
      </c>
      <c r="D68" s="26"/>
      <c r="E68" s="26"/>
      <c r="F68" s="26"/>
      <c r="G68" s="26"/>
      <c r="H68" s="26"/>
      <c r="I68" s="26"/>
      <c r="J68" s="26"/>
      <c r="K68" s="26"/>
      <c r="L68" s="26"/>
      <c r="M68" s="26"/>
      <c r="N68" s="26"/>
      <c r="O68" s="26"/>
      <c r="P68" s="26"/>
      <c r="Q68" s="26"/>
      <c r="R68" s="26"/>
      <c r="S68" s="26"/>
      <c r="T68" s="26"/>
      <c r="U68" s="26"/>
      <c r="V68" s="26"/>
      <c r="W68" s="26"/>
      <c r="X68" s="26"/>
      <c r="Y68" s="26"/>
      <c r="Z68" s="26"/>
      <c r="AA68" s="26"/>
      <c r="AB68" s="26">
        <v>1107.7909999999999</v>
      </c>
      <c r="AC68" s="26">
        <v>1335.0229999999999</v>
      </c>
      <c r="AD68" s="26">
        <v>1131.7439999999999</v>
      </c>
      <c r="AE68" s="26">
        <v>1004.722</v>
      </c>
      <c r="AF68" s="26">
        <v>1399.8</v>
      </c>
      <c r="AG68" s="26">
        <v>1286.3330000000001</v>
      </c>
      <c r="AH68" s="26">
        <v>1293.3109999999999</v>
      </c>
      <c r="AI68" s="26">
        <v>1095.8499999999999</v>
      </c>
      <c r="AJ68" s="26">
        <v>1246.0309999999999</v>
      </c>
      <c r="AK68" s="26">
        <v>1215.019</v>
      </c>
      <c r="AL68" s="26">
        <v>1169.242</v>
      </c>
      <c r="AM68" s="26">
        <v>1059.3489999999999</v>
      </c>
      <c r="AN68" s="26">
        <v>1071.2038388776436</v>
      </c>
      <c r="AO68" s="26">
        <v>1073.5333268686816</v>
      </c>
      <c r="AP68" s="26">
        <v>1064.2477882099204</v>
      </c>
      <c r="AQ68" s="26">
        <v>1063.314983997554</v>
      </c>
      <c r="AR68" s="26">
        <v>1060.1987820073457</v>
      </c>
      <c r="AS68" s="26">
        <v>1054.5156107525627</v>
      </c>
      <c r="AT68" s="26">
        <v>1046.7322634976067</v>
      </c>
      <c r="AU68" s="26">
        <v>1040.0004528543111</v>
      </c>
      <c r="AV68" s="26">
        <v>1036.5423839347141</v>
      </c>
      <c r="AW68" s="26">
        <v>1032.0892981468182</v>
      </c>
    </row>
    <row r="69" spans="1:49" x14ac:dyDescent="0.35">
      <c r="A69" s="2"/>
      <c r="B69" s="36" t="s">
        <v>227</v>
      </c>
      <c r="C69" s="23" t="s">
        <v>119</v>
      </c>
      <c r="D69" s="45"/>
      <c r="E69" s="45"/>
      <c r="F69" s="45"/>
      <c r="G69" s="45"/>
      <c r="H69" s="45"/>
      <c r="I69" s="45"/>
      <c r="J69" s="45"/>
      <c r="K69" s="45"/>
      <c r="L69" s="45"/>
      <c r="M69" s="45"/>
      <c r="N69" s="45"/>
      <c r="O69" s="45"/>
      <c r="P69" s="45"/>
      <c r="Q69" s="45"/>
      <c r="R69" s="45"/>
      <c r="S69" s="45"/>
      <c r="T69" s="45"/>
      <c r="U69" s="45"/>
      <c r="V69" s="45"/>
      <c r="W69" s="45"/>
      <c r="X69" s="45"/>
      <c r="Y69" s="45"/>
      <c r="Z69" s="45"/>
      <c r="AA69" s="45"/>
      <c r="AB69" s="45">
        <v>0.8778058637083993</v>
      </c>
      <c r="AC69" s="45">
        <v>0.87142493472584848</v>
      </c>
      <c r="AD69" s="45">
        <v>0.85673277819833449</v>
      </c>
      <c r="AE69" s="45">
        <v>0.85873675213675216</v>
      </c>
      <c r="AF69" s="45">
        <v>0.86354102405922273</v>
      </c>
      <c r="AG69" s="45">
        <v>0.88712620689655175</v>
      </c>
      <c r="AH69" s="45">
        <v>0.90441328671328669</v>
      </c>
      <c r="AI69" s="45">
        <v>0.90566115702479333</v>
      </c>
      <c r="AJ69" s="45">
        <v>0.99682479999999996</v>
      </c>
      <c r="AK69" s="45">
        <v>0.93462999999999996</v>
      </c>
      <c r="AL69" s="45">
        <v>0.95839508196721312</v>
      </c>
      <c r="AM69" s="45">
        <v>0.93998486514105861</v>
      </c>
      <c r="AN69" s="45">
        <v>0.93998486514105861</v>
      </c>
      <c r="AO69" s="45">
        <v>0.93998486514105861</v>
      </c>
      <c r="AP69" s="45">
        <v>0.93998486514105861</v>
      </c>
      <c r="AQ69" s="45">
        <v>0.93998486514105861</v>
      </c>
      <c r="AR69" s="45">
        <v>0.93998486514105861</v>
      </c>
      <c r="AS69" s="45">
        <v>0.93998486514105861</v>
      </c>
      <c r="AT69" s="45">
        <v>0.93998486514105861</v>
      </c>
      <c r="AU69" s="45">
        <v>0.93998486514105861</v>
      </c>
      <c r="AV69" s="45">
        <v>0.93998486514105861</v>
      </c>
      <c r="AW69" s="45">
        <v>0.93998486514105861</v>
      </c>
    </row>
    <row r="70" spans="1:49" x14ac:dyDescent="0.35">
      <c r="A70" s="2"/>
      <c r="B70" s="36" t="s">
        <v>228</v>
      </c>
      <c r="C70" s="23" t="s">
        <v>229</v>
      </c>
      <c r="D70" s="56"/>
      <c r="E70" s="56"/>
      <c r="F70" s="56"/>
      <c r="G70" s="56"/>
      <c r="H70" s="56"/>
      <c r="I70" s="56"/>
      <c r="J70" s="56"/>
      <c r="K70" s="56"/>
      <c r="L70" s="56"/>
      <c r="M70" s="56"/>
      <c r="N70" s="56"/>
      <c r="O70" s="56"/>
      <c r="P70" s="56"/>
      <c r="Q70" s="56"/>
      <c r="R70" s="56"/>
      <c r="S70" s="56"/>
      <c r="T70" s="56"/>
      <c r="U70" s="56"/>
      <c r="V70" s="56"/>
      <c r="W70" s="56"/>
      <c r="X70" s="56"/>
      <c r="Y70" s="56"/>
      <c r="Z70" s="56"/>
      <c r="AA70" s="56"/>
      <c r="AB70" s="56">
        <v>32.420755</v>
      </c>
      <c r="AC70" s="56">
        <v>35.453777000000002</v>
      </c>
      <c r="AD70" s="56">
        <v>28.407425</v>
      </c>
      <c r="AE70" s="56">
        <v>27.436876000000002</v>
      </c>
      <c r="AF70" s="56">
        <v>41.374903000000003</v>
      </c>
      <c r="AG70" s="56">
        <v>37.487808000000001</v>
      </c>
      <c r="AH70" s="56">
        <v>37.726342000000002</v>
      </c>
      <c r="AI70" s="56">
        <v>37.869247999999999</v>
      </c>
      <c r="AJ70" s="56">
        <v>66.707919000000004</v>
      </c>
      <c r="AK70" s="56">
        <v>56.505276000000002</v>
      </c>
      <c r="AL70" s="56">
        <v>35.675645000000003</v>
      </c>
      <c r="AM70" s="56">
        <v>34.305374999999998</v>
      </c>
      <c r="AN70" s="56">
        <v>31.527190732580003</v>
      </c>
      <c r="AO70" s="56">
        <v>35.51314466823915</v>
      </c>
      <c r="AP70" s="56">
        <v>35.304571761842965</v>
      </c>
      <c r="AQ70" s="56">
        <v>35.315436198399745</v>
      </c>
      <c r="AR70" s="56">
        <v>34.921321055509594</v>
      </c>
      <c r="AS70" s="56">
        <v>34.498299573339011</v>
      </c>
      <c r="AT70" s="56">
        <v>34.201546491176643</v>
      </c>
      <c r="AU70" s="56">
        <v>34.095760133370419</v>
      </c>
      <c r="AV70" s="56">
        <v>34.240876695172908</v>
      </c>
      <c r="AW70" s="56">
        <v>34.002484180904332</v>
      </c>
    </row>
    <row r="71" spans="1:49" x14ac:dyDescent="0.35">
      <c r="A71" s="2"/>
      <c r="B71" s="36" t="s">
        <v>230</v>
      </c>
      <c r="C71" s="23" t="s">
        <v>229</v>
      </c>
      <c r="D71" s="56"/>
      <c r="E71" s="56"/>
      <c r="F71" s="56"/>
      <c r="G71" s="56"/>
      <c r="H71" s="56"/>
      <c r="I71" s="56"/>
      <c r="J71" s="56"/>
      <c r="K71" s="56"/>
      <c r="L71" s="56"/>
      <c r="M71" s="56"/>
      <c r="N71" s="56"/>
      <c r="O71" s="56"/>
      <c r="P71" s="56"/>
      <c r="Q71" s="56"/>
      <c r="R71" s="56"/>
      <c r="S71" s="56"/>
      <c r="T71" s="56"/>
      <c r="U71" s="56"/>
      <c r="V71" s="56"/>
      <c r="W71" s="56"/>
      <c r="X71" s="56"/>
      <c r="Y71" s="56"/>
      <c r="Z71" s="56"/>
      <c r="AA71" s="56"/>
      <c r="AB71" s="56">
        <v>21.937313</v>
      </c>
      <c r="AC71" s="56">
        <v>24.231186000000001</v>
      </c>
      <c r="AD71" s="56">
        <v>19.559773</v>
      </c>
      <c r="AE71" s="56">
        <v>19.043807999999999</v>
      </c>
      <c r="AF71" s="56">
        <v>28.840156</v>
      </c>
      <c r="AG71" s="56">
        <v>26.274512999999999</v>
      </c>
      <c r="AH71" s="56">
        <v>26.160712</v>
      </c>
      <c r="AI71" s="56">
        <v>26.532036999999999</v>
      </c>
      <c r="AJ71" s="56">
        <v>46.593144000000002</v>
      </c>
      <c r="AK71" s="56">
        <v>40.015875000000001</v>
      </c>
      <c r="AL71" s="56">
        <v>24.906368000000001</v>
      </c>
      <c r="AM71" s="56">
        <v>23.989100000000001</v>
      </c>
      <c r="AN71" s="56">
        <v>22.061680414542479</v>
      </c>
      <c r="AO71" s="56">
        <v>24.850918524004815</v>
      </c>
      <c r="AP71" s="56">
        <v>24.704966135062978</v>
      </c>
      <c r="AQ71" s="56">
        <v>24.712568706736199</v>
      </c>
      <c r="AR71" s="56">
        <v>24.436780026332492</v>
      </c>
      <c r="AS71" s="56">
        <v>24.1407636502686</v>
      </c>
      <c r="AT71" s="56">
        <v>23.933105704585188</v>
      </c>
      <c r="AU71" s="56">
        <v>23.859079926711882</v>
      </c>
      <c r="AV71" s="56">
        <v>23.960627674384664</v>
      </c>
      <c r="AW71" s="56">
        <v>23.793808514770244</v>
      </c>
    </row>
    <row r="72" spans="1:49" x14ac:dyDescent="0.35">
      <c r="A72" s="2"/>
      <c r="B72" s="36" t="s">
        <v>231</v>
      </c>
      <c r="C72" s="23" t="s">
        <v>229</v>
      </c>
      <c r="D72" s="56"/>
      <c r="E72" s="56"/>
      <c r="F72" s="56"/>
      <c r="G72" s="56"/>
      <c r="H72" s="56"/>
      <c r="I72" s="56"/>
      <c r="J72" s="56"/>
      <c r="K72" s="56"/>
      <c r="L72" s="56"/>
      <c r="M72" s="56"/>
      <c r="N72" s="56"/>
      <c r="O72" s="56"/>
      <c r="P72" s="56"/>
      <c r="Q72" s="56"/>
      <c r="R72" s="56"/>
      <c r="S72" s="56"/>
      <c r="T72" s="56"/>
      <c r="U72" s="56"/>
      <c r="V72" s="56"/>
      <c r="W72" s="56"/>
      <c r="X72" s="56"/>
      <c r="Y72" s="56"/>
      <c r="Z72" s="56"/>
      <c r="AA72" s="56"/>
      <c r="AB72" s="56">
        <v>16.093972999999998</v>
      </c>
      <c r="AC72" s="56">
        <v>7.4562030000000004</v>
      </c>
      <c r="AD72" s="56">
        <v>9.5015180000000008</v>
      </c>
      <c r="AE72" s="56">
        <v>2.275598</v>
      </c>
      <c r="AF72" s="56">
        <v>9.3676829999999995</v>
      </c>
      <c r="AG72" s="56">
        <v>39.844127999999998</v>
      </c>
      <c r="AH72" s="56">
        <v>30.619059</v>
      </c>
      <c r="AI72" s="56">
        <v>47.039557000000002</v>
      </c>
      <c r="AJ72" s="56">
        <v>35.005271999999998</v>
      </c>
      <c r="AK72" s="56">
        <v>16.260940000000002</v>
      </c>
      <c r="AL72" s="56">
        <v>45.681876000000003</v>
      </c>
      <c r="AM72" s="56">
        <v>9.0548690000000001</v>
      </c>
      <c r="AN72" s="56">
        <v>9.5996707622358013</v>
      </c>
      <c r="AO72" s="56">
        <v>12.92529831862954</v>
      </c>
      <c r="AP72" s="56">
        <v>12.953546935544061</v>
      </c>
      <c r="AQ72" s="56">
        <v>13.426145833980449</v>
      </c>
      <c r="AR72" s="56">
        <v>13.740944400007365</v>
      </c>
      <c r="AS72" s="56">
        <v>13.776875702159874</v>
      </c>
      <c r="AT72" s="56">
        <v>13.695960283909917</v>
      </c>
      <c r="AU72" s="56">
        <v>13.418281935666259</v>
      </c>
      <c r="AV72" s="56">
        <v>13.637390668125736</v>
      </c>
      <c r="AW72" s="56">
        <v>13.96299275749749</v>
      </c>
    </row>
    <row r="73" spans="1:49" ht="15" thickBot="1" x14ac:dyDescent="0.4">
      <c r="A73" s="2"/>
      <c r="B73" s="57"/>
      <c r="C73" s="32"/>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row>
    <row r="74" spans="1:49" x14ac:dyDescent="0.35">
      <c r="A74" s="2"/>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row>
  </sheetData>
  <sheetProtection algorithmName="SHA-512" hashValue="rB5CdZmMt5WjSd8J+wQym2JRd64Xrr1EPSvPd2R4UAiBkJIp6JyORF2qvhpPrv5+wZOSTmoSXEbF/wdh0pPxOA==" saltValue="+0uA2Tw7hApsCUabNLfbWA==" spinCount="100000" sheet="1" objects="1" scenarios="1"/>
  <hyperlinks>
    <hyperlink ref="A1" location="TOC!A1" display="TOC" xr:uid="{AB9EC175-5D57-48FF-A672-8E068E23027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79667-E457-4038-9352-58DDCFEB9834}">
  <dimension ref="A1:AW51"/>
  <sheetViews>
    <sheetView workbookViewId="0">
      <pane xSplit="2" ySplit="2" topLeftCell="AM3" activePane="bottomRight" state="frozen"/>
      <selection pane="topRight" activeCell="C1" sqref="C1"/>
      <selection pane="bottomLeft" activeCell="A3" sqref="A3"/>
      <selection pane="bottomRight" activeCell="C3" sqref="C3"/>
    </sheetView>
  </sheetViews>
  <sheetFormatPr defaultColWidth="8" defaultRowHeight="14.5" x14ac:dyDescent="0.35"/>
  <cols>
    <col min="1" max="1" width="8" style="3"/>
    <col min="2" max="2" width="47.83203125" style="3" customWidth="1"/>
    <col min="3" max="3" width="14.6640625" style="3" bestFit="1" customWidth="1"/>
    <col min="4" max="35" width="10.58203125" style="3" customWidth="1"/>
    <col min="36" max="49" width="9.58203125" style="3" bestFit="1" customWidth="1"/>
    <col min="50" max="16384" width="8"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 t="s">
        <v>234</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33" t="s">
        <v>128</v>
      </c>
      <c r="C4" s="34"/>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58" t="s">
        <v>235</v>
      </c>
      <c r="C5" s="59"/>
      <c r="D5" s="35">
        <v>3929.3739999999998</v>
      </c>
      <c r="E5" s="35">
        <v>4193.2030000000004</v>
      </c>
      <c r="F5" s="35">
        <v>4100.5190000000002</v>
      </c>
      <c r="G5" s="35">
        <v>4478.5990000000002</v>
      </c>
      <c r="H5" s="35">
        <v>4887.1580000000004</v>
      </c>
      <c r="I5" s="35">
        <v>4859.6750000000002</v>
      </c>
      <c r="J5" s="35">
        <v>5100.8999999999996</v>
      </c>
      <c r="K5" s="35">
        <v>5601.3630000000003</v>
      </c>
      <c r="L5" s="35">
        <v>5326.7920000000004</v>
      </c>
      <c r="M5" s="35">
        <v>5083.9059999999999</v>
      </c>
      <c r="N5" s="35">
        <v>5429.7659999999996</v>
      </c>
      <c r="O5" s="35">
        <v>5723.0280000000002</v>
      </c>
      <c r="P5" s="35">
        <v>5455.3119999999999</v>
      </c>
      <c r="Q5" s="35">
        <v>5669.13</v>
      </c>
      <c r="R5" s="35">
        <v>6009.9049999999997</v>
      </c>
      <c r="S5" s="35">
        <v>5813.6760000000004</v>
      </c>
      <c r="T5" s="35">
        <v>5949.4009999999998</v>
      </c>
      <c r="U5" s="35">
        <v>8089.7929999999997</v>
      </c>
      <c r="V5" s="35">
        <v>9207.2099999999991</v>
      </c>
      <c r="W5" s="35">
        <v>8782.0859999999993</v>
      </c>
      <c r="X5" s="35">
        <v>8600.8209999999999</v>
      </c>
      <c r="Y5" s="35">
        <v>10106.004999999999</v>
      </c>
      <c r="Z5" s="35">
        <v>11363.174999999999</v>
      </c>
      <c r="AA5" s="35">
        <v>12171.255999999999</v>
      </c>
      <c r="AB5" s="35">
        <v>12475.187</v>
      </c>
      <c r="AC5" s="35">
        <v>11288.021000000001</v>
      </c>
      <c r="AD5" s="35">
        <v>11367.048000000001</v>
      </c>
      <c r="AE5" s="35">
        <v>10625.772999999999</v>
      </c>
      <c r="AF5" s="35">
        <v>10588.927</v>
      </c>
      <c r="AG5" s="35">
        <v>11939.053</v>
      </c>
      <c r="AH5" s="35">
        <v>11481.34</v>
      </c>
      <c r="AI5" s="35">
        <v>12975.9</v>
      </c>
      <c r="AJ5" s="35">
        <v>14483.382</v>
      </c>
      <c r="AK5" s="35">
        <v>16182.857</v>
      </c>
      <c r="AL5" s="35">
        <v>15345.856</v>
      </c>
      <c r="AM5" s="35">
        <v>15160.472931197848</v>
      </c>
      <c r="AN5" s="35">
        <v>15434.376056922572</v>
      </c>
      <c r="AO5" s="35">
        <v>15774.329284492802</v>
      </c>
      <c r="AP5" s="35">
        <v>15495.96527267101</v>
      </c>
      <c r="AQ5" s="35">
        <v>15501.919186319985</v>
      </c>
      <c r="AR5" s="35">
        <v>15467.26276622522</v>
      </c>
      <c r="AS5" s="35">
        <v>15476.597829445283</v>
      </c>
      <c r="AT5" s="35">
        <v>15622.701230516788</v>
      </c>
      <c r="AU5" s="35">
        <v>15846.894280305907</v>
      </c>
      <c r="AV5" s="35">
        <v>16058.752151208068</v>
      </c>
      <c r="AW5" s="35">
        <v>16215.102830737509</v>
      </c>
    </row>
    <row r="6" spans="1:49" x14ac:dyDescent="0.35">
      <c r="A6" s="2"/>
      <c r="B6" s="60" t="s">
        <v>236</v>
      </c>
      <c r="C6" s="61"/>
      <c r="D6" s="35">
        <v>1491.885</v>
      </c>
      <c r="E6" s="35">
        <v>1519.1320000000001</v>
      </c>
      <c r="F6" s="35">
        <v>1587.356</v>
      </c>
      <c r="G6" s="35">
        <v>1705.914</v>
      </c>
      <c r="H6" s="35">
        <v>1832.607</v>
      </c>
      <c r="I6" s="35">
        <v>1853.6780000000001</v>
      </c>
      <c r="J6" s="35">
        <v>1991.2</v>
      </c>
      <c r="K6" s="35">
        <v>2187.069</v>
      </c>
      <c r="L6" s="35">
        <v>2049.7379999999998</v>
      </c>
      <c r="M6" s="35">
        <v>1934.0630000000001</v>
      </c>
      <c r="N6" s="35">
        <v>2093.2979999999998</v>
      </c>
      <c r="O6" s="35">
        <v>2214.9859999999999</v>
      </c>
      <c r="P6" s="35">
        <v>2085.0749999999998</v>
      </c>
      <c r="Q6" s="35">
        <v>2333.759</v>
      </c>
      <c r="R6" s="35">
        <v>2393.3890000000001</v>
      </c>
      <c r="S6" s="35">
        <v>2065.3580000000002</v>
      </c>
      <c r="T6" s="35">
        <v>2165.1480000000001</v>
      </c>
      <c r="U6" s="35">
        <v>3028.2</v>
      </c>
      <c r="V6" s="35">
        <v>3338.9659999999999</v>
      </c>
      <c r="W6" s="35">
        <v>3490.223</v>
      </c>
      <c r="X6" s="35">
        <v>3611.259</v>
      </c>
      <c r="Y6" s="35">
        <v>4343.6139999999996</v>
      </c>
      <c r="Z6" s="35">
        <v>4686.91</v>
      </c>
      <c r="AA6" s="35">
        <v>5372.4250000000002</v>
      </c>
      <c r="AB6" s="35">
        <v>5777.915</v>
      </c>
      <c r="AC6" s="35">
        <v>5176.0240000000003</v>
      </c>
      <c r="AD6" s="35">
        <v>5198.1869999999999</v>
      </c>
      <c r="AE6" s="35">
        <v>4746.3630000000003</v>
      </c>
      <c r="AF6" s="35">
        <v>4723.7359999999999</v>
      </c>
      <c r="AG6" s="35">
        <v>5782.5360000000001</v>
      </c>
      <c r="AH6" s="35">
        <v>5074.4520000000002</v>
      </c>
      <c r="AI6" s="35">
        <v>6219.6509999999998</v>
      </c>
      <c r="AJ6" s="35">
        <v>6294.0810000000001</v>
      </c>
      <c r="AK6" s="35">
        <v>7689.8419999999996</v>
      </c>
      <c r="AL6" s="35">
        <v>7479.2380000000003</v>
      </c>
      <c r="AM6" s="35">
        <v>7148.755429949455</v>
      </c>
      <c r="AN6" s="35">
        <v>7192.7419763018315</v>
      </c>
      <c r="AO6" s="35">
        <v>7199.1786498870015</v>
      </c>
      <c r="AP6" s="35">
        <v>7191.1117853918095</v>
      </c>
      <c r="AQ6" s="35">
        <v>7166.7827509157123</v>
      </c>
      <c r="AR6" s="35">
        <v>7108.5175242987607</v>
      </c>
      <c r="AS6" s="35">
        <v>7071.1873946219439</v>
      </c>
      <c r="AT6" s="35">
        <v>7076.635686510569</v>
      </c>
      <c r="AU6" s="35">
        <v>7111.0552134250465</v>
      </c>
      <c r="AV6" s="35">
        <v>7151.7913994527444</v>
      </c>
      <c r="AW6" s="35">
        <v>7185.967192887183</v>
      </c>
    </row>
    <row r="7" spans="1:49" x14ac:dyDescent="0.35">
      <c r="A7" s="2"/>
      <c r="B7" s="62" t="s">
        <v>237</v>
      </c>
      <c r="C7" s="61"/>
      <c r="D7" s="35">
        <v>836.33799999999997</v>
      </c>
      <c r="E7" s="35">
        <v>813.20699999999999</v>
      </c>
      <c r="F7" s="35">
        <v>872.42</v>
      </c>
      <c r="G7" s="35">
        <v>955.12099999999998</v>
      </c>
      <c r="H7" s="35">
        <v>1043.788</v>
      </c>
      <c r="I7" s="35">
        <v>1143.0129999999999</v>
      </c>
      <c r="J7" s="35">
        <v>1236.058</v>
      </c>
      <c r="K7" s="35">
        <v>1368.5239999999999</v>
      </c>
      <c r="L7" s="35">
        <v>1243.0709999999999</v>
      </c>
      <c r="M7" s="35">
        <v>1108.9580000000001</v>
      </c>
      <c r="N7" s="35">
        <v>1161.8420000000001</v>
      </c>
      <c r="O7" s="35">
        <v>1217.7550000000001</v>
      </c>
      <c r="P7" s="35">
        <v>1103.4590000000001</v>
      </c>
      <c r="Q7" s="35">
        <v>1300</v>
      </c>
      <c r="R7" s="35">
        <v>1220</v>
      </c>
      <c r="S7" s="35">
        <v>910</v>
      </c>
      <c r="T7" s="35">
        <v>970</v>
      </c>
      <c r="U7" s="35">
        <v>1640</v>
      </c>
      <c r="V7" s="35">
        <v>1730</v>
      </c>
      <c r="W7" s="35">
        <v>1690</v>
      </c>
      <c r="X7" s="35">
        <v>1740</v>
      </c>
      <c r="Y7" s="35">
        <v>2240</v>
      </c>
      <c r="Z7" s="35">
        <v>2320</v>
      </c>
      <c r="AA7" s="35">
        <v>2980</v>
      </c>
      <c r="AB7" s="35">
        <v>2860</v>
      </c>
      <c r="AC7" s="35">
        <v>2640</v>
      </c>
      <c r="AD7" s="35">
        <v>2700</v>
      </c>
      <c r="AE7" s="35">
        <v>2250</v>
      </c>
      <c r="AF7" s="35">
        <v>2030</v>
      </c>
      <c r="AG7" s="35">
        <v>3210</v>
      </c>
      <c r="AH7" s="35">
        <v>2710</v>
      </c>
      <c r="AI7" s="35">
        <v>3690</v>
      </c>
      <c r="AJ7" s="35">
        <v>3570</v>
      </c>
      <c r="AK7" s="35">
        <v>4480</v>
      </c>
      <c r="AL7" s="35">
        <v>3920</v>
      </c>
      <c r="AM7" s="35">
        <v>3561.3196827369898</v>
      </c>
      <c r="AN7" s="35">
        <v>3589.4982507853588</v>
      </c>
      <c r="AO7" s="35">
        <v>3647.1723821578098</v>
      </c>
      <c r="AP7" s="35">
        <v>3685.7364671816135</v>
      </c>
      <c r="AQ7" s="35">
        <v>3703.8045074048055</v>
      </c>
      <c r="AR7" s="35">
        <v>3696.4999331532554</v>
      </c>
      <c r="AS7" s="35">
        <v>3703.8488081591686</v>
      </c>
      <c r="AT7" s="35">
        <v>3737.8769737650719</v>
      </c>
      <c r="AU7" s="35">
        <v>3782.4340232866052</v>
      </c>
      <c r="AV7" s="35">
        <v>3816.2528378908655</v>
      </c>
      <c r="AW7" s="35">
        <v>3835.7908671482442</v>
      </c>
    </row>
    <row r="8" spans="1:49" x14ac:dyDescent="0.35">
      <c r="A8" s="2"/>
      <c r="B8" s="62" t="s">
        <v>238</v>
      </c>
      <c r="C8" s="61"/>
      <c r="D8" s="35">
        <v>370.94499999999999</v>
      </c>
      <c r="E8" s="35">
        <v>380.18200000000002</v>
      </c>
      <c r="F8" s="35">
        <v>374.267</v>
      </c>
      <c r="G8" s="35">
        <v>383.74700000000001</v>
      </c>
      <c r="H8" s="35">
        <v>365.06799999999998</v>
      </c>
      <c r="I8" s="35">
        <v>341.82600000000002</v>
      </c>
      <c r="J8" s="35">
        <v>337.892</v>
      </c>
      <c r="K8" s="35">
        <v>371.78399999999999</v>
      </c>
      <c r="L8" s="35">
        <v>322.74200000000002</v>
      </c>
      <c r="M8" s="35">
        <v>329.67899999999997</v>
      </c>
      <c r="N8" s="35">
        <v>406.98399999999998</v>
      </c>
      <c r="O8" s="35">
        <v>431.01100000000002</v>
      </c>
      <c r="P8" s="35">
        <v>373.39600000000002</v>
      </c>
      <c r="Q8" s="35">
        <v>433.75900000000001</v>
      </c>
      <c r="R8" s="35">
        <v>493.38900000000001</v>
      </c>
      <c r="S8" s="35">
        <v>475.358</v>
      </c>
      <c r="T8" s="35">
        <v>485.14800000000002</v>
      </c>
      <c r="U8" s="35">
        <v>528.20000000000005</v>
      </c>
      <c r="V8" s="35">
        <v>578.96600000000001</v>
      </c>
      <c r="W8" s="35">
        <v>600.22299999999996</v>
      </c>
      <c r="X8" s="35">
        <v>641.25900000000001</v>
      </c>
      <c r="Y8" s="35">
        <v>653.61400000000003</v>
      </c>
      <c r="Z8" s="35">
        <v>706.91</v>
      </c>
      <c r="AA8" s="35">
        <v>712.42499999999995</v>
      </c>
      <c r="AB8" s="35">
        <v>1297.915</v>
      </c>
      <c r="AC8" s="35">
        <v>926.024</v>
      </c>
      <c r="AD8" s="35">
        <v>898.18700000000001</v>
      </c>
      <c r="AE8" s="35">
        <v>996.36300000000006</v>
      </c>
      <c r="AF8" s="35">
        <v>1103.7360000000001</v>
      </c>
      <c r="AG8" s="35">
        <v>1002.5359999999999</v>
      </c>
      <c r="AH8" s="35">
        <v>824.452</v>
      </c>
      <c r="AI8" s="35">
        <v>1019.651</v>
      </c>
      <c r="AJ8" s="35">
        <v>1054.0809999999999</v>
      </c>
      <c r="AK8" s="35">
        <v>1259.8420000000001</v>
      </c>
      <c r="AL8" s="35">
        <v>1639.2380000000001</v>
      </c>
      <c r="AM8" s="35">
        <v>1748.5291166845768</v>
      </c>
      <c r="AN8" s="35">
        <v>1794.5328140232284</v>
      </c>
      <c r="AO8" s="35">
        <v>1732.6521550115012</v>
      </c>
      <c r="AP8" s="35">
        <v>1674.7885721540949</v>
      </c>
      <c r="AQ8" s="35">
        <v>1616.7885416285485</v>
      </c>
      <c r="AR8" s="35">
        <v>1553.8284017558287</v>
      </c>
      <c r="AS8" s="35">
        <v>1496.4299429179316</v>
      </c>
      <c r="AT8" s="35">
        <v>1453.8628218138708</v>
      </c>
      <c r="AU8" s="35">
        <v>1426.042641696529</v>
      </c>
      <c r="AV8" s="35">
        <v>1413.2933037432515</v>
      </c>
      <c r="AW8" s="35">
        <v>1408.9275823552325</v>
      </c>
    </row>
    <row r="9" spans="1:49" x14ac:dyDescent="0.35">
      <c r="A9" s="2"/>
      <c r="B9" s="62" t="s">
        <v>239</v>
      </c>
      <c r="C9" s="61"/>
      <c r="D9" s="35">
        <v>284.60199999999998</v>
      </c>
      <c r="E9" s="35">
        <v>325.74299999999999</v>
      </c>
      <c r="F9" s="35">
        <v>340.66899999999998</v>
      </c>
      <c r="G9" s="35">
        <v>367.04599999999999</v>
      </c>
      <c r="H9" s="35">
        <v>423.75099999999998</v>
      </c>
      <c r="I9" s="35">
        <v>368.839</v>
      </c>
      <c r="J9" s="35">
        <v>417.25</v>
      </c>
      <c r="K9" s="35">
        <v>446.76100000000002</v>
      </c>
      <c r="L9" s="35">
        <v>483.92500000000001</v>
      </c>
      <c r="M9" s="35">
        <v>495.42599999999999</v>
      </c>
      <c r="N9" s="35">
        <v>524.47199999999998</v>
      </c>
      <c r="O9" s="35">
        <v>566.22</v>
      </c>
      <c r="P9" s="35">
        <v>608.22</v>
      </c>
      <c r="Q9" s="35">
        <v>600</v>
      </c>
      <c r="R9" s="35">
        <v>680</v>
      </c>
      <c r="S9" s="35">
        <v>680</v>
      </c>
      <c r="T9" s="35">
        <v>710</v>
      </c>
      <c r="U9" s="35">
        <v>860</v>
      </c>
      <c r="V9" s="35">
        <v>1030</v>
      </c>
      <c r="W9" s="35">
        <v>1200</v>
      </c>
      <c r="X9" s="35">
        <v>1230</v>
      </c>
      <c r="Y9" s="35">
        <v>1450</v>
      </c>
      <c r="Z9" s="35">
        <v>1660</v>
      </c>
      <c r="AA9" s="35">
        <v>1680</v>
      </c>
      <c r="AB9" s="35">
        <v>1620</v>
      </c>
      <c r="AC9" s="35">
        <v>1610</v>
      </c>
      <c r="AD9" s="35">
        <v>1600</v>
      </c>
      <c r="AE9" s="35">
        <v>1500</v>
      </c>
      <c r="AF9" s="35">
        <v>1590</v>
      </c>
      <c r="AG9" s="35">
        <v>1570</v>
      </c>
      <c r="AH9" s="35">
        <v>1540</v>
      </c>
      <c r="AI9" s="35">
        <v>1510</v>
      </c>
      <c r="AJ9" s="35">
        <v>1670</v>
      </c>
      <c r="AK9" s="35">
        <v>1950</v>
      </c>
      <c r="AL9" s="35">
        <v>1920</v>
      </c>
      <c r="AM9" s="35">
        <v>1838.9066305278886</v>
      </c>
      <c r="AN9" s="35">
        <v>1808.7109114932441</v>
      </c>
      <c r="AO9" s="35">
        <v>1819.3541127176904</v>
      </c>
      <c r="AP9" s="35">
        <v>1830.5867460561017</v>
      </c>
      <c r="AQ9" s="35">
        <v>1846.1897018823583</v>
      </c>
      <c r="AR9" s="35">
        <v>1858.1891893896759</v>
      </c>
      <c r="AS9" s="35">
        <v>1870.9086435448437</v>
      </c>
      <c r="AT9" s="35">
        <v>1884.8958909316264</v>
      </c>
      <c r="AU9" s="35">
        <v>1902.5785484419118</v>
      </c>
      <c r="AV9" s="35">
        <v>1922.245257818628</v>
      </c>
      <c r="AW9" s="35">
        <v>1941.2487433837068</v>
      </c>
    </row>
    <row r="10" spans="1:49" x14ac:dyDescent="0.35">
      <c r="A10" s="2"/>
      <c r="B10" s="60"/>
      <c r="C10" s="61"/>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x14ac:dyDescent="0.35">
      <c r="A11" s="2"/>
      <c r="B11" s="60" t="s">
        <v>240</v>
      </c>
      <c r="C11" s="61"/>
      <c r="D11" s="35">
        <v>1098.5730000000001</v>
      </c>
      <c r="E11" s="35">
        <v>1206.586</v>
      </c>
      <c r="F11" s="35">
        <v>1146.1769999999999</v>
      </c>
      <c r="G11" s="35">
        <v>1226.6279999999999</v>
      </c>
      <c r="H11" s="35">
        <v>1351.8109999999999</v>
      </c>
      <c r="I11" s="35">
        <v>1292.4059999999999</v>
      </c>
      <c r="J11" s="35">
        <v>1372.9960000000001</v>
      </c>
      <c r="K11" s="35">
        <v>1490.4590000000001</v>
      </c>
      <c r="L11" s="35">
        <v>1405.0440000000001</v>
      </c>
      <c r="M11" s="35">
        <v>1306.1020000000001</v>
      </c>
      <c r="N11" s="35">
        <v>1413.847</v>
      </c>
      <c r="O11" s="35">
        <v>1396.7339999999999</v>
      </c>
      <c r="P11" s="35">
        <v>1392.7360000000001</v>
      </c>
      <c r="Q11" s="35">
        <v>1453.5630000000001</v>
      </c>
      <c r="R11" s="35">
        <v>1723.384</v>
      </c>
      <c r="S11" s="35">
        <v>1740.9829999999999</v>
      </c>
      <c r="T11" s="35">
        <v>1792.3219999999999</v>
      </c>
      <c r="U11" s="35">
        <v>2369.3809999999999</v>
      </c>
      <c r="V11" s="35">
        <v>2964.6559999999999</v>
      </c>
      <c r="W11" s="35">
        <v>2733.127</v>
      </c>
      <c r="X11" s="35">
        <v>2623.3510000000001</v>
      </c>
      <c r="Y11" s="35">
        <v>3021.4679999999998</v>
      </c>
      <c r="Z11" s="35">
        <v>3610.2139999999999</v>
      </c>
      <c r="AA11" s="35">
        <v>3572.26</v>
      </c>
      <c r="AB11" s="35">
        <v>3495.038</v>
      </c>
      <c r="AC11" s="35">
        <v>3199.7620000000002</v>
      </c>
      <c r="AD11" s="35">
        <v>2968.328</v>
      </c>
      <c r="AE11" s="35">
        <v>2958.3249999999998</v>
      </c>
      <c r="AF11" s="35">
        <v>3069.9850000000001</v>
      </c>
      <c r="AG11" s="35">
        <v>3090.431</v>
      </c>
      <c r="AH11" s="35">
        <v>3061.6559999999999</v>
      </c>
      <c r="AI11" s="35">
        <v>3491.828</v>
      </c>
      <c r="AJ11" s="35">
        <v>4744.4870000000001</v>
      </c>
      <c r="AK11" s="35">
        <v>4624.6639999999998</v>
      </c>
      <c r="AL11" s="35">
        <v>4198.2330000000002</v>
      </c>
      <c r="AM11" s="35">
        <v>4310.5498303202894</v>
      </c>
      <c r="AN11" s="35">
        <v>4600.3216593152583</v>
      </c>
      <c r="AO11" s="35">
        <v>4845.3554038215898</v>
      </c>
      <c r="AP11" s="35">
        <v>4495.0395094439591</v>
      </c>
      <c r="AQ11" s="35">
        <v>4441.0535554289972</v>
      </c>
      <c r="AR11" s="35">
        <v>4402.86206902508</v>
      </c>
      <c r="AS11" s="35">
        <v>4381.0102118580126</v>
      </c>
      <c r="AT11" s="35">
        <v>4443.1511243346249</v>
      </c>
      <c r="AU11" s="35">
        <v>4548.0392021082343</v>
      </c>
      <c r="AV11" s="35">
        <v>4634.4931445219972</v>
      </c>
      <c r="AW11" s="35">
        <v>4679.803334628853</v>
      </c>
    </row>
    <row r="12" spans="1:49" x14ac:dyDescent="0.35">
      <c r="A12" s="2"/>
      <c r="B12" s="62" t="s">
        <v>241</v>
      </c>
      <c r="C12" s="61"/>
      <c r="D12" s="35">
        <v>120.367</v>
      </c>
      <c r="E12" s="35">
        <v>120.794</v>
      </c>
      <c r="F12" s="35">
        <v>117.84399999999999</v>
      </c>
      <c r="G12" s="35">
        <v>118.339</v>
      </c>
      <c r="H12" s="35">
        <v>119.41</v>
      </c>
      <c r="I12" s="35">
        <v>116.93600000000001</v>
      </c>
      <c r="J12" s="35">
        <v>116.175</v>
      </c>
      <c r="K12" s="35">
        <v>118.13</v>
      </c>
      <c r="L12" s="35">
        <v>113.449</v>
      </c>
      <c r="M12" s="35">
        <v>115.75700000000001</v>
      </c>
      <c r="N12" s="35">
        <v>114.15300000000001</v>
      </c>
      <c r="O12" s="35">
        <v>124.447</v>
      </c>
      <c r="P12" s="35">
        <v>154.91300000000001</v>
      </c>
      <c r="Q12" s="35">
        <v>149.08699999999999</v>
      </c>
      <c r="R12" s="35">
        <v>171.09299999999999</v>
      </c>
      <c r="S12" s="35">
        <v>135.28399999999999</v>
      </c>
      <c r="T12" s="35">
        <v>125.465</v>
      </c>
      <c r="U12" s="35">
        <v>145.93899999999999</v>
      </c>
      <c r="V12" s="35">
        <v>153.90799999999999</v>
      </c>
      <c r="W12" s="35">
        <v>165.179</v>
      </c>
      <c r="X12" s="35">
        <v>171.767</v>
      </c>
      <c r="Y12" s="35">
        <v>148.958</v>
      </c>
      <c r="Z12" s="35">
        <v>188.691</v>
      </c>
      <c r="AA12" s="35">
        <v>203.96799999999999</v>
      </c>
      <c r="AB12" s="35">
        <v>218.96600000000001</v>
      </c>
      <c r="AC12" s="35">
        <v>227.875</v>
      </c>
      <c r="AD12" s="35">
        <v>251.77</v>
      </c>
      <c r="AE12" s="35">
        <v>215.21799999999999</v>
      </c>
      <c r="AF12" s="35">
        <v>224.583</v>
      </c>
      <c r="AG12" s="35">
        <v>306.35199999999998</v>
      </c>
      <c r="AH12" s="35">
        <v>201.34899999999999</v>
      </c>
      <c r="AI12" s="35">
        <v>195.125</v>
      </c>
      <c r="AJ12" s="35">
        <v>204.80799999999999</v>
      </c>
      <c r="AK12" s="35">
        <v>263.92500000000001</v>
      </c>
      <c r="AL12" s="35">
        <v>271.68</v>
      </c>
      <c r="AM12" s="35">
        <v>276.41071615286512</v>
      </c>
      <c r="AN12" s="35">
        <v>283.0467766605833</v>
      </c>
      <c r="AO12" s="35">
        <v>288.5143398243622</v>
      </c>
      <c r="AP12" s="35">
        <v>297.62145282212475</v>
      </c>
      <c r="AQ12" s="35">
        <v>307.84400201366043</v>
      </c>
      <c r="AR12" s="35">
        <v>317.42551184292927</v>
      </c>
      <c r="AS12" s="35">
        <v>327.8928399346056</v>
      </c>
      <c r="AT12" s="35">
        <v>340.4847829242467</v>
      </c>
      <c r="AU12" s="35">
        <v>351.51612413138469</v>
      </c>
      <c r="AV12" s="35">
        <v>359.41909883577659</v>
      </c>
      <c r="AW12" s="35">
        <v>364.38900529212333</v>
      </c>
    </row>
    <row r="13" spans="1:49" x14ac:dyDescent="0.35">
      <c r="A13" s="2"/>
      <c r="B13" s="62" t="s">
        <v>242</v>
      </c>
      <c r="C13" s="61"/>
      <c r="D13" s="35">
        <v>400.79899999999998</v>
      </c>
      <c r="E13" s="35">
        <v>446.959</v>
      </c>
      <c r="F13" s="35">
        <v>410.98</v>
      </c>
      <c r="G13" s="35">
        <v>450.589</v>
      </c>
      <c r="H13" s="35">
        <v>502.351</v>
      </c>
      <c r="I13" s="35">
        <v>495.25900000000001</v>
      </c>
      <c r="J13" s="35">
        <v>515.49199999999996</v>
      </c>
      <c r="K13" s="35">
        <v>555.80899999999997</v>
      </c>
      <c r="L13" s="35">
        <v>519.75099999999998</v>
      </c>
      <c r="M13" s="35">
        <v>460.21300000000002</v>
      </c>
      <c r="N13" s="35">
        <v>481.923</v>
      </c>
      <c r="O13" s="35">
        <v>483.38400000000001</v>
      </c>
      <c r="P13" s="35">
        <v>467.81200000000001</v>
      </c>
      <c r="Q13" s="35">
        <v>550</v>
      </c>
      <c r="R13" s="35">
        <v>640</v>
      </c>
      <c r="S13" s="35">
        <v>650</v>
      </c>
      <c r="T13" s="35">
        <v>690</v>
      </c>
      <c r="U13" s="35">
        <v>1010</v>
      </c>
      <c r="V13" s="35">
        <v>1320</v>
      </c>
      <c r="W13" s="35">
        <v>1270</v>
      </c>
      <c r="X13" s="35">
        <v>1270</v>
      </c>
      <c r="Y13" s="35">
        <v>1510</v>
      </c>
      <c r="Z13" s="35">
        <v>1920</v>
      </c>
      <c r="AA13" s="35">
        <v>1820</v>
      </c>
      <c r="AB13" s="35">
        <v>1620</v>
      </c>
      <c r="AC13" s="35">
        <v>1650</v>
      </c>
      <c r="AD13" s="35">
        <v>1440</v>
      </c>
      <c r="AE13" s="35">
        <v>1310</v>
      </c>
      <c r="AF13" s="35">
        <v>1420</v>
      </c>
      <c r="AG13" s="35">
        <v>1330</v>
      </c>
      <c r="AH13" s="35">
        <v>1450</v>
      </c>
      <c r="AI13" s="35">
        <v>1750</v>
      </c>
      <c r="AJ13" s="35">
        <v>2450</v>
      </c>
      <c r="AK13" s="35">
        <v>2300</v>
      </c>
      <c r="AL13" s="35">
        <v>2090</v>
      </c>
      <c r="AM13" s="35">
        <v>2196.2885418047426</v>
      </c>
      <c r="AN13" s="35">
        <v>2258.8553676250303</v>
      </c>
      <c r="AO13" s="35">
        <v>2602.5866989028709</v>
      </c>
      <c r="AP13" s="35">
        <v>2319.5164991075026</v>
      </c>
      <c r="AQ13" s="35">
        <v>2232.8489132452573</v>
      </c>
      <c r="AR13" s="35">
        <v>2149.0299529531098</v>
      </c>
      <c r="AS13" s="35">
        <v>2076.9834999614022</v>
      </c>
      <c r="AT13" s="35">
        <v>2088.5416576113948</v>
      </c>
      <c r="AU13" s="35">
        <v>2146.7248836703347</v>
      </c>
      <c r="AV13" s="35">
        <v>2191.9991516638902</v>
      </c>
      <c r="AW13" s="35">
        <v>2210.0685437797251</v>
      </c>
    </row>
    <row r="14" spans="1:49" x14ac:dyDescent="0.35">
      <c r="A14" s="2"/>
      <c r="B14" s="62" t="s">
        <v>243</v>
      </c>
      <c r="C14" s="61"/>
      <c r="D14" s="35">
        <v>287.50400000000002</v>
      </c>
      <c r="E14" s="35">
        <v>354.80700000000002</v>
      </c>
      <c r="F14" s="35">
        <v>342.31299999999999</v>
      </c>
      <c r="G14" s="35">
        <v>374.89299999999997</v>
      </c>
      <c r="H14" s="35">
        <v>442.536</v>
      </c>
      <c r="I14" s="35">
        <v>411.19600000000003</v>
      </c>
      <c r="J14" s="35">
        <v>448.06900000000002</v>
      </c>
      <c r="K14" s="35">
        <v>506.21600000000001</v>
      </c>
      <c r="L14" s="35">
        <v>497.95400000000001</v>
      </c>
      <c r="M14" s="35">
        <v>466.49599999999998</v>
      </c>
      <c r="N14" s="35">
        <v>473.82900000000001</v>
      </c>
      <c r="O14" s="35">
        <v>438.30399999999997</v>
      </c>
      <c r="P14" s="35">
        <v>435.54500000000002</v>
      </c>
      <c r="Q14" s="35">
        <v>440</v>
      </c>
      <c r="R14" s="35">
        <v>440</v>
      </c>
      <c r="S14" s="35">
        <v>450</v>
      </c>
      <c r="T14" s="35">
        <v>430</v>
      </c>
      <c r="U14" s="35">
        <v>510</v>
      </c>
      <c r="V14" s="35">
        <v>580</v>
      </c>
      <c r="W14" s="35">
        <v>530</v>
      </c>
      <c r="X14" s="35">
        <v>500</v>
      </c>
      <c r="Y14" s="35">
        <v>560</v>
      </c>
      <c r="Z14" s="35">
        <v>670</v>
      </c>
      <c r="AA14" s="35">
        <v>670</v>
      </c>
      <c r="AB14" s="35">
        <v>680</v>
      </c>
      <c r="AC14" s="35">
        <v>690</v>
      </c>
      <c r="AD14" s="35">
        <v>710</v>
      </c>
      <c r="AE14" s="35">
        <v>780</v>
      </c>
      <c r="AF14" s="35">
        <v>730</v>
      </c>
      <c r="AG14" s="35">
        <v>720</v>
      </c>
      <c r="AH14" s="35">
        <v>800</v>
      </c>
      <c r="AI14" s="35">
        <v>840</v>
      </c>
      <c r="AJ14" s="35">
        <v>1140</v>
      </c>
      <c r="AK14" s="35">
        <v>1130</v>
      </c>
      <c r="AL14" s="35">
        <v>1050</v>
      </c>
      <c r="AM14" s="35">
        <v>1063.1868886146808</v>
      </c>
      <c r="AN14" s="35">
        <v>1066.7575533356421</v>
      </c>
      <c r="AO14" s="35">
        <v>1082.887817686466</v>
      </c>
      <c r="AP14" s="35">
        <v>1096.8479395110317</v>
      </c>
      <c r="AQ14" s="35">
        <v>1108.8679638637946</v>
      </c>
      <c r="AR14" s="35">
        <v>1117.2464362441897</v>
      </c>
      <c r="AS14" s="35">
        <v>1127.2167375338445</v>
      </c>
      <c r="AT14" s="35">
        <v>1137.2948330286608</v>
      </c>
      <c r="AU14" s="35">
        <v>1148.0538399452853</v>
      </c>
      <c r="AV14" s="35">
        <v>1157.6241609561839</v>
      </c>
      <c r="AW14" s="35">
        <v>1165.5644276445091</v>
      </c>
    </row>
    <row r="15" spans="1:49" x14ac:dyDescent="0.35">
      <c r="A15" s="2"/>
      <c r="B15" s="62" t="s">
        <v>244</v>
      </c>
      <c r="C15" s="61"/>
      <c r="D15" s="35">
        <v>289.90300000000002</v>
      </c>
      <c r="E15" s="35">
        <v>284.02600000000001</v>
      </c>
      <c r="F15" s="35">
        <v>275.04000000000002</v>
      </c>
      <c r="G15" s="35">
        <v>282.80700000000002</v>
      </c>
      <c r="H15" s="35">
        <v>287.51400000000001</v>
      </c>
      <c r="I15" s="35">
        <v>269.01499999999999</v>
      </c>
      <c r="J15" s="35">
        <v>293.26</v>
      </c>
      <c r="K15" s="35">
        <v>310.30399999999997</v>
      </c>
      <c r="L15" s="35">
        <v>273.89</v>
      </c>
      <c r="M15" s="35">
        <v>263.63600000000002</v>
      </c>
      <c r="N15" s="35">
        <v>343.94200000000001</v>
      </c>
      <c r="O15" s="35">
        <v>350.59899999999999</v>
      </c>
      <c r="P15" s="35">
        <v>334.46600000000001</v>
      </c>
      <c r="Q15" s="35">
        <v>314.476</v>
      </c>
      <c r="R15" s="35">
        <v>472.291</v>
      </c>
      <c r="S15" s="35">
        <v>505.69900000000001</v>
      </c>
      <c r="T15" s="35">
        <v>546.85699999999997</v>
      </c>
      <c r="U15" s="35">
        <v>703.44200000000001</v>
      </c>
      <c r="V15" s="35">
        <v>910.74699999999996</v>
      </c>
      <c r="W15" s="35">
        <v>767.94799999999998</v>
      </c>
      <c r="X15" s="35">
        <v>681.58399999999995</v>
      </c>
      <c r="Y15" s="35">
        <v>802.50900000000001</v>
      </c>
      <c r="Z15" s="35">
        <v>831.52300000000002</v>
      </c>
      <c r="AA15" s="35">
        <v>878.29200000000003</v>
      </c>
      <c r="AB15" s="35">
        <v>976.072</v>
      </c>
      <c r="AC15" s="35">
        <v>631.88699999999994</v>
      </c>
      <c r="AD15" s="35">
        <v>566.55799999999999</v>
      </c>
      <c r="AE15" s="35">
        <v>653.10699999999997</v>
      </c>
      <c r="AF15" s="35">
        <v>695.40099999999995</v>
      </c>
      <c r="AG15" s="35">
        <v>734.07799999999997</v>
      </c>
      <c r="AH15" s="35">
        <v>610.30700000000002</v>
      </c>
      <c r="AI15" s="35">
        <v>706.70299999999997</v>
      </c>
      <c r="AJ15" s="35">
        <v>949.68</v>
      </c>
      <c r="AK15" s="35">
        <v>930.73900000000003</v>
      </c>
      <c r="AL15" s="35">
        <v>786.553</v>
      </c>
      <c r="AM15" s="35">
        <v>774.66368374800095</v>
      </c>
      <c r="AN15" s="35">
        <v>991.66196169400234</v>
      </c>
      <c r="AO15" s="35">
        <v>871.36654740789015</v>
      </c>
      <c r="AP15" s="35">
        <v>781.05361800330013</v>
      </c>
      <c r="AQ15" s="35">
        <v>791.49267630628492</v>
      </c>
      <c r="AR15" s="35">
        <v>819.16016798485134</v>
      </c>
      <c r="AS15" s="35">
        <v>848.91713442816024</v>
      </c>
      <c r="AT15" s="35">
        <v>876.82985077032276</v>
      </c>
      <c r="AU15" s="35">
        <v>901.74435436122985</v>
      </c>
      <c r="AV15" s="35">
        <v>925.45073306614665</v>
      </c>
      <c r="AW15" s="35">
        <v>939.7813579124952</v>
      </c>
    </row>
    <row r="16" spans="1:49" x14ac:dyDescent="0.35">
      <c r="A16" s="2"/>
      <c r="B16" s="62"/>
      <c r="C16" s="61"/>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x14ac:dyDescent="0.35">
      <c r="A17" s="2"/>
      <c r="B17" s="60" t="s">
        <v>245</v>
      </c>
      <c r="C17" s="61"/>
      <c r="D17" s="35">
        <v>1338.9159999999999</v>
      </c>
      <c r="E17" s="35">
        <v>1467.4849999999999</v>
      </c>
      <c r="F17" s="35">
        <v>1366.9860000000001</v>
      </c>
      <c r="G17" s="35">
        <v>1546.057</v>
      </c>
      <c r="H17" s="35">
        <v>1702.74</v>
      </c>
      <c r="I17" s="35">
        <v>1713.5909999999999</v>
      </c>
      <c r="J17" s="35">
        <v>1736.704</v>
      </c>
      <c r="K17" s="35">
        <v>1923.835</v>
      </c>
      <c r="L17" s="35">
        <v>1872.01</v>
      </c>
      <c r="M17" s="35">
        <v>1843.741</v>
      </c>
      <c r="N17" s="35">
        <v>1922.6210000000001</v>
      </c>
      <c r="O17" s="35">
        <v>2111.308</v>
      </c>
      <c r="P17" s="35">
        <v>1977.501</v>
      </c>
      <c r="Q17" s="35">
        <v>1881.808</v>
      </c>
      <c r="R17" s="35">
        <v>1893.1320000000001</v>
      </c>
      <c r="S17" s="35">
        <v>2007.335</v>
      </c>
      <c r="T17" s="35">
        <v>1991.931</v>
      </c>
      <c r="U17" s="35">
        <v>2692.212</v>
      </c>
      <c r="V17" s="35">
        <v>2903.5880000000002</v>
      </c>
      <c r="W17" s="35">
        <v>2558.7359999999999</v>
      </c>
      <c r="X17" s="35">
        <v>2366.2109999999998</v>
      </c>
      <c r="Y17" s="35">
        <v>2740.9229999999998</v>
      </c>
      <c r="Z17" s="35">
        <v>3066.05</v>
      </c>
      <c r="AA17" s="35">
        <v>3226.5709999999999</v>
      </c>
      <c r="AB17" s="35">
        <v>3202.2339999999999</v>
      </c>
      <c r="AC17" s="35">
        <v>2912.2350000000001</v>
      </c>
      <c r="AD17" s="35">
        <v>3200.5329999999999</v>
      </c>
      <c r="AE17" s="35">
        <v>2921.085</v>
      </c>
      <c r="AF17" s="35">
        <v>2795.2069999999999</v>
      </c>
      <c r="AG17" s="35">
        <v>3066.0859999999998</v>
      </c>
      <c r="AH17" s="35">
        <v>3345.2310000000002</v>
      </c>
      <c r="AI17" s="35">
        <v>3264.422</v>
      </c>
      <c r="AJ17" s="35">
        <v>3444.8139999999999</v>
      </c>
      <c r="AK17" s="35">
        <v>3868.3510000000001</v>
      </c>
      <c r="AL17" s="35">
        <v>3668.3850000000002</v>
      </c>
      <c r="AM17" s="35">
        <v>3701.1676709281046</v>
      </c>
      <c r="AN17" s="35">
        <v>3641.3124213054816</v>
      </c>
      <c r="AO17" s="35">
        <v>3729.795230784212</v>
      </c>
      <c r="AP17" s="35">
        <v>3809.8139778352415</v>
      </c>
      <c r="AQ17" s="35">
        <v>3894.0828799752753</v>
      </c>
      <c r="AR17" s="35">
        <v>3955.8831729013791</v>
      </c>
      <c r="AS17" s="35">
        <v>4024.4002229653279</v>
      </c>
      <c r="AT17" s="35">
        <v>4102.9144196715934</v>
      </c>
      <c r="AU17" s="35">
        <v>4187.7998647726272</v>
      </c>
      <c r="AV17" s="35">
        <v>4272.467607233325</v>
      </c>
      <c r="AW17" s="35">
        <v>4349.332303221473</v>
      </c>
    </row>
    <row r="18" spans="1:49" x14ac:dyDescent="0.35">
      <c r="A18" s="2"/>
      <c r="B18" s="62" t="s">
        <v>246</v>
      </c>
      <c r="C18" s="61"/>
      <c r="D18" s="35">
        <v>462.76299999999998</v>
      </c>
      <c r="E18" s="35">
        <v>472.66</v>
      </c>
      <c r="F18" s="35">
        <v>399.005</v>
      </c>
      <c r="G18" s="35">
        <v>471.66500000000002</v>
      </c>
      <c r="H18" s="35">
        <v>461.29700000000003</v>
      </c>
      <c r="I18" s="35">
        <v>444.34100000000001</v>
      </c>
      <c r="J18" s="35">
        <v>515.61599999999999</v>
      </c>
      <c r="K18" s="35">
        <v>537.04600000000005</v>
      </c>
      <c r="L18" s="35">
        <v>543.76700000000005</v>
      </c>
      <c r="M18" s="35">
        <v>508.99299999999999</v>
      </c>
      <c r="N18" s="35">
        <v>464.31299999999999</v>
      </c>
      <c r="O18" s="35">
        <v>627.74199999999996</v>
      </c>
      <c r="P18" s="35">
        <v>494.47199999999998</v>
      </c>
      <c r="Q18" s="35">
        <v>609.67399999999998</v>
      </c>
      <c r="R18" s="35">
        <v>630.42399999999998</v>
      </c>
      <c r="S18" s="35">
        <v>714.25599999999997</v>
      </c>
      <c r="T18" s="35">
        <v>648.75800000000004</v>
      </c>
      <c r="U18" s="35">
        <v>749.86300000000006</v>
      </c>
      <c r="V18" s="35">
        <v>778.30700000000002</v>
      </c>
      <c r="W18" s="35">
        <v>787.79399999999998</v>
      </c>
      <c r="X18" s="35">
        <v>796.18100000000004</v>
      </c>
      <c r="Y18" s="35">
        <v>836.26300000000003</v>
      </c>
      <c r="Z18" s="35">
        <v>943.11599999999999</v>
      </c>
      <c r="AA18" s="35">
        <v>956.99099999999999</v>
      </c>
      <c r="AB18" s="35">
        <v>901.79499999999996</v>
      </c>
      <c r="AC18" s="35">
        <v>852.50800000000004</v>
      </c>
      <c r="AD18" s="35">
        <v>958.25400000000002</v>
      </c>
      <c r="AE18" s="35">
        <v>839.91399999999999</v>
      </c>
      <c r="AF18" s="35">
        <v>786.79</v>
      </c>
      <c r="AG18" s="35">
        <v>779.524</v>
      </c>
      <c r="AH18" s="35">
        <v>948.72199999999998</v>
      </c>
      <c r="AI18" s="35">
        <v>1006.199</v>
      </c>
      <c r="AJ18" s="35">
        <v>1158.7719999999999</v>
      </c>
      <c r="AK18" s="35">
        <v>1359.7180000000001</v>
      </c>
      <c r="AL18" s="35">
        <v>1072.0450000000001</v>
      </c>
      <c r="AM18" s="35">
        <v>1057.714393305878</v>
      </c>
      <c r="AN18" s="35">
        <v>1075.4061231699402</v>
      </c>
      <c r="AO18" s="35">
        <v>1117.0174077653064</v>
      </c>
      <c r="AP18" s="35">
        <v>1157.3490306767212</v>
      </c>
      <c r="AQ18" s="35">
        <v>1190.6313699833968</v>
      </c>
      <c r="AR18" s="35">
        <v>1219.1751626818491</v>
      </c>
      <c r="AS18" s="35">
        <v>1248.2421160593185</v>
      </c>
      <c r="AT18" s="35">
        <v>1278.7246084798091</v>
      </c>
      <c r="AU18" s="35">
        <v>1309.0194727767146</v>
      </c>
      <c r="AV18" s="35">
        <v>1340.8708215240299</v>
      </c>
      <c r="AW18" s="35">
        <v>1373.3700590753986</v>
      </c>
    </row>
    <row r="19" spans="1:49" x14ac:dyDescent="0.35">
      <c r="A19" s="2"/>
      <c r="B19" s="62" t="s">
        <v>247</v>
      </c>
      <c r="C19" s="61"/>
      <c r="D19" s="35">
        <v>116.82599999999999</v>
      </c>
      <c r="E19" s="35">
        <v>120.001</v>
      </c>
      <c r="F19" s="35">
        <v>101.523</v>
      </c>
      <c r="G19" s="35">
        <v>140.27799999999999</v>
      </c>
      <c r="H19" s="35">
        <v>183.988</v>
      </c>
      <c r="I19" s="35">
        <v>168.19399999999999</v>
      </c>
      <c r="J19" s="35">
        <v>135.92500000000001</v>
      </c>
      <c r="K19" s="35">
        <v>162.71199999999999</v>
      </c>
      <c r="L19" s="35">
        <v>185.52099999999999</v>
      </c>
      <c r="M19" s="35">
        <v>172.22499999999999</v>
      </c>
      <c r="N19" s="35">
        <v>181.40600000000001</v>
      </c>
      <c r="O19" s="35">
        <v>292.56400000000002</v>
      </c>
      <c r="P19" s="35">
        <v>181.69</v>
      </c>
      <c r="Q19" s="35">
        <v>135.53100000000001</v>
      </c>
      <c r="R19" s="35">
        <v>129.59100000000001</v>
      </c>
      <c r="S19" s="35">
        <v>165.24799999999999</v>
      </c>
      <c r="T19" s="35">
        <v>160.99600000000001</v>
      </c>
      <c r="U19" s="35">
        <v>164.334</v>
      </c>
      <c r="V19" s="35">
        <v>171.51</v>
      </c>
      <c r="W19" s="35">
        <v>178.965</v>
      </c>
      <c r="X19" s="35">
        <v>125.952</v>
      </c>
      <c r="Y19" s="35">
        <v>209.02500000000001</v>
      </c>
      <c r="Z19" s="35">
        <v>245.863</v>
      </c>
      <c r="AA19" s="35">
        <v>209.77500000000001</v>
      </c>
      <c r="AB19" s="35">
        <v>267.47899999999998</v>
      </c>
      <c r="AC19" s="35">
        <v>164.185</v>
      </c>
      <c r="AD19" s="35">
        <v>206.226</v>
      </c>
      <c r="AE19" s="35">
        <v>312.70400000000001</v>
      </c>
      <c r="AF19" s="35">
        <v>147.334</v>
      </c>
      <c r="AG19" s="35">
        <v>193.07599999999999</v>
      </c>
      <c r="AH19" s="35">
        <v>240.273</v>
      </c>
      <c r="AI19" s="35">
        <v>178.047</v>
      </c>
      <c r="AJ19" s="35">
        <v>197.92500000000001</v>
      </c>
      <c r="AK19" s="35">
        <v>232.886</v>
      </c>
      <c r="AL19" s="35">
        <v>312.286</v>
      </c>
      <c r="AM19" s="35">
        <v>354.21712162715784</v>
      </c>
      <c r="AN19" s="35">
        <v>359.48877185919781</v>
      </c>
      <c r="AO19" s="35">
        <v>370.55309993575713</v>
      </c>
      <c r="AP19" s="35">
        <v>382.59290034419337</v>
      </c>
      <c r="AQ19" s="35">
        <v>393.64381077502605</v>
      </c>
      <c r="AR19" s="35">
        <v>402.62013219288673</v>
      </c>
      <c r="AS19" s="35">
        <v>412.31638539239839</v>
      </c>
      <c r="AT19" s="35">
        <v>422.4681797608481</v>
      </c>
      <c r="AU19" s="35">
        <v>433.23520137337022</v>
      </c>
      <c r="AV19" s="35">
        <v>444.17007961080208</v>
      </c>
      <c r="AW19" s="35">
        <v>455.07610355882906</v>
      </c>
    </row>
    <row r="20" spans="1:49" x14ac:dyDescent="0.35">
      <c r="A20" s="2"/>
      <c r="B20" s="62" t="s">
        <v>248</v>
      </c>
      <c r="C20" s="61"/>
      <c r="D20" s="35">
        <v>166.501</v>
      </c>
      <c r="E20" s="35">
        <v>223.52</v>
      </c>
      <c r="F20" s="35">
        <v>190.517</v>
      </c>
      <c r="G20" s="35">
        <v>184.358</v>
      </c>
      <c r="H20" s="35">
        <v>241.12100000000001</v>
      </c>
      <c r="I20" s="35">
        <v>249.715</v>
      </c>
      <c r="J20" s="35">
        <v>261.16899999999998</v>
      </c>
      <c r="K20" s="35">
        <v>260.21499999999997</v>
      </c>
      <c r="L20" s="35">
        <v>209.709</v>
      </c>
      <c r="M20" s="35">
        <v>230.70500000000001</v>
      </c>
      <c r="N20" s="35">
        <v>271.83999999999997</v>
      </c>
      <c r="O20" s="35">
        <v>208.21100000000001</v>
      </c>
      <c r="P20" s="35">
        <v>274.14299999999997</v>
      </c>
      <c r="Q20" s="35">
        <v>237.571</v>
      </c>
      <c r="R20" s="35">
        <v>198.76599999999999</v>
      </c>
      <c r="S20" s="35">
        <v>184.63800000000001</v>
      </c>
      <c r="T20" s="35">
        <v>180.875</v>
      </c>
      <c r="U20" s="35">
        <v>280.74700000000001</v>
      </c>
      <c r="V20" s="35">
        <v>330.56400000000002</v>
      </c>
      <c r="W20" s="35">
        <v>285.91300000000001</v>
      </c>
      <c r="X20" s="35">
        <v>279.86599999999999</v>
      </c>
      <c r="Y20" s="35">
        <v>324.887</v>
      </c>
      <c r="Z20" s="35">
        <v>269.428</v>
      </c>
      <c r="AA20" s="35">
        <v>310.23099999999999</v>
      </c>
      <c r="AB20" s="35">
        <v>385.036</v>
      </c>
      <c r="AC20" s="35">
        <v>323.66699999999997</v>
      </c>
      <c r="AD20" s="35">
        <v>318.08999999999997</v>
      </c>
      <c r="AE20" s="35">
        <v>330.75400000000002</v>
      </c>
      <c r="AF20" s="35">
        <v>396.29700000000003</v>
      </c>
      <c r="AG20" s="35">
        <v>397.88</v>
      </c>
      <c r="AH20" s="35">
        <v>450.61099999999999</v>
      </c>
      <c r="AI20" s="35">
        <v>485.81</v>
      </c>
      <c r="AJ20" s="35">
        <v>364.113</v>
      </c>
      <c r="AK20" s="35">
        <v>395.93799999999999</v>
      </c>
      <c r="AL20" s="35">
        <v>427.20400000000001</v>
      </c>
      <c r="AM20" s="35">
        <v>444.89383058386403</v>
      </c>
      <c r="AN20" s="35">
        <v>450.64504375713494</v>
      </c>
      <c r="AO20" s="35">
        <v>473.1936425635264</v>
      </c>
      <c r="AP20" s="35">
        <v>488.1443769530535</v>
      </c>
      <c r="AQ20" s="35">
        <v>499.03381648610218</v>
      </c>
      <c r="AR20" s="35">
        <v>510.66881220016751</v>
      </c>
      <c r="AS20" s="35">
        <v>520.22772641646839</v>
      </c>
      <c r="AT20" s="35">
        <v>528.27540195026609</v>
      </c>
      <c r="AU20" s="35">
        <v>535.57280517761967</v>
      </c>
      <c r="AV20" s="35">
        <v>543.39880061864437</v>
      </c>
      <c r="AW20" s="35">
        <v>549.35342012492583</v>
      </c>
    </row>
    <row r="21" spans="1:49" x14ac:dyDescent="0.35">
      <c r="A21" s="2"/>
      <c r="B21" s="62" t="s">
        <v>249</v>
      </c>
      <c r="C21" s="61"/>
      <c r="D21" s="35">
        <v>592.82600000000002</v>
      </c>
      <c r="E21" s="35">
        <v>651.30399999999997</v>
      </c>
      <c r="F21" s="35">
        <v>675.94100000000003</v>
      </c>
      <c r="G21" s="35">
        <v>749.75599999999997</v>
      </c>
      <c r="H21" s="35">
        <v>816.33399999999995</v>
      </c>
      <c r="I21" s="35">
        <v>851.34100000000001</v>
      </c>
      <c r="J21" s="35">
        <v>823.99400000000003</v>
      </c>
      <c r="K21" s="35">
        <v>963.86199999999997</v>
      </c>
      <c r="L21" s="35">
        <v>933.01300000000003</v>
      </c>
      <c r="M21" s="35">
        <v>931.81799999999998</v>
      </c>
      <c r="N21" s="35">
        <v>1005.062</v>
      </c>
      <c r="O21" s="35">
        <v>982.79100000000005</v>
      </c>
      <c r="P21" s="35">
        <v>1027.1959999999999</v>
      </c>
      <c r="Q21" s="35">
        <v>899.03200000000004</v>
      </c>
      <c r="R21" s="35">
        <v>934.351</v>
      </c>
      <c r="S21" s="35">
        <v>943.19299999999998</v>
      </c>
      <c r="T21" s="35">
        <v>1001.302</v>
      </c>
      <c r="U21" s="35">
        <v>1497.268</v>
      </c>
      <c r="V21" s="35">
        <v>1623.2070000000001</v>
      </c>
      <c r="W21" s="35">
        <v>1306.0640000000001</v>
      </c>
      <c r="X21" s="35">
        <v>1164.213</v>
      </c>
      <c r="Y21" s="35">
        <v>1370.7470000000001</v>
      </c>
      <c r="Z21" s="35">
        <v>1607.6420000000001</v>
      </c>
      <c r="AA21" s="35">
        <v>1749.575</v>
      </c>
      <c r="AB21" s="35">
        <v>1647.923</v>
      </c>
      <c r="AC21" s="35">
        <v>1571.875</v>
      </c>
      <c r="AD21" s="35">
        <v>1717.963</v>
      </c>
      <c r="AE21" s="35">
        <v>1437.7139999999999</v>
      </c>
      <c r="AF21" s="35">
        <v>1464.7850000000001</v>
      </c>
      <c r="AG21" s="35">
        <v>1695.606</v>
      </c>
      <c r="AH21" s="35">
        <v>1705.627</v>
      </c>
      <c r="AI21" s="35">
        <v>1594.366</v>
      </c>
      <c r="AJ21" s="35">
        <v>1724.0050000000001</v>
      </c>
      <c r="AK21" s="35">
        <v>1879.809</v>
      </c>
      <c r="AL21" s="35">
        <v>1856.8510000000001</v>
      </c>
      <c r="AM21" s="35">
        <v>1844.3423254112047</v>
      </c>
      <c r="AN21" s="35">
        <v>1755.7724825192088</v>
      </c>
      <c r="AO21" s="35">
        <v>1769.0310805196223</v>
      </c>
      <c r="AP21" s="35">
        <v>1781.7276698612734</v>
      </c>
      <c r="AQ21" s="35">
        <v>1810.7738827307501</v>
      </c>
      <c r="AR21" s="35">
        <v>1823.4190658264754</v>
      </c>
      <c r="AS21" s="35">
        <v>1843.6139950971426</v>
      </c>
      <c r="AT21" s="35">
        <v>1873.4462294806697</v>
      </c>
      <c r="AU21" s="35">
        <v>1909.9723854449223</v>
      </c>
      <c r="AV21" s="35">
        <v>1944.0279054798482</v>
      </c>
      <c r="AW21" s="35">
        <v>1971.5327204623193</v>
      </c>
    </row>
    <row r="22" spans="1:49" x14ac:dyDescent="0.35">
      <c r="A22" s="2"/>
      <c r="B22" s="63"/>
      <c r="C22" s="61"/>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row>
    <row r="23" spans="1:49" x14ac:dyDescent="0.35">
      <c r="A23" s="2"/>
      <c r="B23" s="58" t="s">
        <v>250</v>
      </c>
      <c r="C23" s="59"/>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row>
    <row r="24" spans="1:49" x14ac:dyDescent="0.35">
      <c r="A24" s="2"/>
      <c r="B24" s="60" t="s">
        <v>251</v>
      </c>
      <c r="C24" s="61"/>
      <c r="D24" s="35">
        <v>317.52499999999998</v>
      </c>
      <c r="E24" s="35">
        <v>319.87900000000002</v>
      </c>
      <c r="F24" s="35">
        <v>339.88900000000001</v>
      </c>
      <c r="G24" s="35">
        <v>349.16800000000001</v>
      </c>
      <c r="H24" s="35">
        <v>371.22500000000002</v>
      </c>
      <c r="I24" s="35">
        <v>332.577</v>
      </c>
      <c r="J24" s="35">
        <v>396.20699999999999</v>
      </c>
      <c r="K24" s="35">
        <v>412.399</v>
      </c>
      <c r="L24" s="35">
        <v>467.98</v>
      </c>
      <c r="M24" s="35">
        <v>447.65699999999998</v>
      </c>
      <c r="N24" s="35">
        <v>520.31600000000003</v>
      </c>
      <c r="O24" s="35">
        <v>528.14</v>
      </c>
      <c r="P24" s="35">
        <v>551.89800000000002</v>
      </c>
      <c r="Q24" s="35">
        <v>465.17399999999998</v>
      </c>
      <c r="R24" s="35">
        <v>507.56900000000002</v>
      </c>
      <c r="S24" s="35">
        <v>463.27600000000001</v>
      </c>
      <c r="T24" s="35">
        <v>455.79</v>
      </c>
      <c r="U24" s="35">
        <v>590.26400000000001</v>
      </c>
      <c r="V24" s="35">
        <v>572.27499999999998</v>
      </c>
      <c r="W24" s="35">
        <v>736.97299999999996</v>
      </c>
      <c r="X24" s="35">
        <v>616.62599999999998</v>
      </c>
      <c r="Y24" s="35">
        <v>620.77599999999995</v>
      </c>
      <c r="Z24" s="35">
        <v>779.26</v>
      </c>
      <c r="AA24" s="35">
        <v>604.14</v>
      </c>
      <c r="AB24" s="35">
        <v>587.66700000000003</v>
      </c>
      <c r="AC24" s="35">
        <v>643.16999999999996</v>
      </c>
      <c r="AD24" s="35">
        <v>727.87199999999996</v>
      </c>
      <c r="AE24" s="35">
        <v>711.21600000000001</v>
      </c>
      <c r="AF24" s="35">
        <v>653.58199999999999</v>
      </c>
      <c r="AG24" s="35">
        <v>819.8</v>
      </c>
      <c r="AH24" s="35">
        <v>777.28099999999995</v>
      </c>
      <c r="AI24" s="35">
        <v>786.18299999999999</v>
      </c>
      <c r="AJ24" s="35">
        <v>918.56</v>
      </c>
      <c r="AK24" s="35">
        <v>928.23900000000003</v>
      </c>
      <c r="AL24" s="35">
        <v>1093.039</v>
      </c>
      <c r="AM24" s="35">
        <v>1051.0927894135646</v>
      </c>
      <c r="AN24" s="35">
        <v>1072.1547288320762</v>
      </c>
      <c r="AO24" s="35">
        <v>1112.5977488429555</v>
      </c>
      <c r="AP24" s="35">
        <v>1155.8167238395756</v>
      </c>
      <c r="AQ24" s="35">
        <v>1194.73132049837</v>
      </c>
      <c r="AR24" s="35">
        <v>1229.8988550589561</v>
      </c>
      <c r="AS24" s="35">
        <v>1266.9789431089</v>
      </c>
      <c r="AT24" s="35">
        <v>1306.8405842881314</v>
      </c>
      <c r="AU24" s="35">
        <v>1347.6542402481423</v>
      </c>
      <c r="AV24" s="35">
        <v>1390.463433534452</v>
      </c>
      <c r="AW24" s="35">
        <v>1434.8811025236876</v>
      </c>
    </row>
    <row r="25" spans="1:49" x14ac:dyDescent="0.35">
      <c r="A25" s="2"/>
      <c r="B25" s="62" t="s">
        <v>252</v>
      </c>
      <c r="C25" s="61"/>
      <c r="D25" s="35">
        <v>14.382</v>
      </c>
      <c r="E25" s="35">
        <v>12.648999999999999</v>
      </c>
      <c r="F25" s="35">
        <v>8.2669999999999995</v>
      </c>
      <c r="G25" s="35">
        <v>16.887</v>
      </c>
      <c r="H25" s="35">
        <v>13.85</v>
      </c>
      <c r="I25" s="35">
        <v>9.5220000000000002</v>
      </c>
      <c r="J25" s="35">
        <v>12.018000000000001</v>
      </c>
      <c r="K25" s="35">
        <v>15.183999999999999</v>
      </c>
      <c r="L25" s="35">
        <v>21.372</v>
      </c>
      <c r="M25" s="35">
        <v>15.57</v>
      </c>
      <c r="N25" s="35">
        <v>13.525</v>
      </c>
      <c r="O25" s="35">
        <v>21.782</v>
      </c>
      <c r="P25" s="35">
        <v>16.760000000000002</v>
      </c>
      <c r="Q25" s="35">
        <v>15.853999999999999</v>
      </c>
      <c r="R25" s="35">
        <v>21.614999999999998</v>
      </c>
      <c r="S25" s="35">
        <v>20.559000000000001</v>
      </c>
      <c r="T25" s="35">
        <v>13.087</v>
      </c>
      <c r="U25" s="35">
        <v>22.779</v>
      </c>
      <c r="V25" s="35">
        <v>68.600999999999999</v>
      </c>
      <c r="W25" s="35">
        <v>33.987000000000002</v>
      </c>
      <c r="X25" s="35">
        <v>15.459</v>
      </c>
      <c r="Y25" s="35">
        <v>158.958</v>
      </c>
      <c r="Z25" s="35">
        <v>43.658999999999999</v>
      </c>
      <c r="AA25" s="35">
        <v>21.053999999999998</v>
      </c>
      <c r="AB25" s="35">
        <v>21.219000000000001</v>
      </c>
      <c r="AC25" s="35">
        <v>18.050999999999998</v>
      </c>
      <c r="AD25" s="35">
        <v>10.752000000000001</v>
      </c>
      <c r="AE25" s="35">
        <v>26.088000000000001</v>
      </c>
      <c r="AF25" s="35">
        <v>20.917000000000002</v>
      </c>
      <c r="AG25" s="35">
        <v>12.122999999999999</v>
      </c>
      <c r="AH25" s="35">
        <v>14.468999999999999</v>
      </c>
      <c r="AI25" s="35">
        <v>25.169</v>
      </c>
      <c r="AJ25" s="35">
        <v>13.04</v>
      </c>
      <c r="AK25" s="35">
        <v>20.641999999999999</v>
      </c>
      <c r="AL25" s="35">
        <v>24.277999999999999</v>
      </c>
      <c r="AM25" s="35">
        <v>27.04183202429703</v>
      </c>
      <c r="AN25" s="35">
        <v>29.80438584643214</v>
      </c>
      <c r="AO25" s="35">
        <v>32.707488163377626</v>
      </c>
      <c r="AP25" s="35">
        <v>35.904063026772349</v>
      </c>
      <c r="AQ25" s="35">
        <v>39.098726586283696</v>
      </c>
      <c r="AR25" s="35">
        <v>42.217876599679919</v>
      </c>
      <c r="AS25" s="35">
        <v>45.439506609654963</v>
      </c>
      <c r="AT25" s="35">
        <v>48.813690467809103</v>
      </c>
      <c r="AU25" s="35">
        <v>52.334681918157933</v>
      </c>
      <c r="AV25" s="35">
        <v>56.021876934903936</v>
      </c>
      <c r="AW25" s="35">
        <v>59.87928473109465</v>
      </c>
    </row>
    <row r="26" spans="1:49" x14ac:dyDescent="0.35">
      <c r="A26" s="2"/>
      <c r="B26" s="62" t="s">
        <v>253</v>
      </c>
      <c r="C26" s="61"/>
      <c r="D26" s="35">
        <v>303.14299999999997</v>
      </c>
      <c r="E26" s="35">
        <v>307.23</v>
      </c>
      <c r="F26" s="35">
        <v>331.62200000000001</v>
      </c>
      <c r="G26" s="35">
        <v>332.28100000000001</v>
      </c>
      <c r="H26" s="35">
        <v>357.375</v>
      </c>
      <c r="I26" s="35">
        <v>323.05500000000001</v>
      </c>
      <c r="J26" s="35">
        <v>384.18900000000002</v>
      </c>
      <c r="K26" s="35">
        <v>397.21499999999997</v>
      </c>
      <c r="L26" s="35">
        <v>446.608</v>
      </c>
      <c r="M26" s="35">
        <v>432.08699999999999</v>
      </c>
      <c r="N26" s="35">
        <v>506.791</v>
      </c>
      <c r="O26" s="35">
        <v>506.358</v>
      </c>
      <c r="P26" s="35">
        <v>535.13800000000003</v>
      </c>
      <c r="Q26" s="35">
        <v>449.32</v>
      </c>
      <c r="R26" s="35">
        <v>485.95400000000001</v>
      </c>
      <c r="S26" s="35">
        <v>442.71699999999998</v>
      </c>
      <c r="T26" s="35">
        <v>442.70299999999997</v>
      </c>
      <c r="U26" s="35">
        <v>567.48500000000001</v>
      </c>
      <c r="V26" s="35">
        <v>503.67399999999998</v>
      </c>
      <c r="W26" s="35">
        <v>702.98699999999997</v>
      </c>
      <c r="X26" s="35">
        <v>601.16700000000003</v>
      </c>
      <c r="Y26" s="35">
        <v>461.81799999999998</v>
      </c>
      <c r="Z26" s="35">
        <v>735.601</v>
      </c>
      <c r="AA26" s="35">
        <v>583.08500000000004</v>
      </c>
      <c r="AB26" s="35">
        <v>566.44899999999996</v>
      </c>
      <c r="AC26" s="35">
        <v>625.11900000000003</v>
      </c>
      <c r="AD26" s="35">
        <v>717.12099999999998</v>
      </c>
      <c r="AE26" s="35">
        <v>685.12800000000004</v>
      </c>
      <c r="AF26" s="35">
        <v>632.66499999999996</v>
      </c>
      <c r="AG26" s="35">
        <v>807.67700000000002</v>
      </c>
      <c r="AH26" s="35">
        <v>762.81200000000001</v>
      </c>
      <c r="AI26" s="35">
        <v>761.01400000000001</v>
      </c>
      <c r="AJ26" s="35">
        <v>905.52</v>
      </c>
      <c r="AK26" s="35">
        <v>907.596</v>
      </c>
      <c r="AL26" s="35">
        <v>1068.761</v>
      </c>
      <c r="AM26" s="35">
        <v>1024.0509573892675</v>
      </c>
      <c r="AN26" s="35">
        <v>1042.3503429856441</v>
      </c>
      <c r="AO26" s="35">
        <v>1079.890260679578</v>
      </c>
      <c r="AP26" s="35">
        <v>1119.9126608128033</v>
      </c>
      <c r="AQ26" s="35">
        <v>1155.6325939120863</v>
      </c>
      <c r="AR26" s="35">
        <v>1187.6809784592763</v>
      </c>
      <c r="AS26" s="35">
        <v>1221.5394364992451</v>
      </c>
      <c r="AT26" s="35">
        <v>1258.0268938203224</v>
      </c>
      <c r="AU26" s="35">
        <v>1295.3195583299844</v>
      </c>
      <c r="AV26" s="35">
        <v>1334.441556599548</v>
      </c>
      <c r="AW26" s="35">
        <v>1375.0018177925929</v>
      </c>
    </row>
    <row r="27" spans="1:49" x14ac:dyDescent="0.35">
      <c r="A27" s="2"/>
      <c r="B27" s="63" t="s">
        <v>254</v>
      </c>
      <c r="C27" s="61"/>
      <c r="D27" s="35">
        <v>12.784000000000049</v>
      </c>
      <c r="E27" s="35">
        <v>14.166999999999973</v>
      </c>
      <c r="F27" s="35">
        <v>10.35899999999998</v>
      </c>
      <c r="G27" s="35">
        <v>13.170000000000016</v>
      </c>
      <c r="H27" s="35">
        <v>8.3069999999999595</v>
      </c>
      <c r="I27" s="35">
        <v>22.689999999999998</v>
      </c>
      <c r="J27" s="35">
        <v>19.543999999999983</v>
      </c>
      <c r="K27" s="35">
        <v>23.492999999999995</v>
      </c>
      <c r="L27" s="35">
        <v>14.281000000000006</v>
      </c>
      <c r="M27" s="35">
        <v>22.721000000000004</v>
      </c>
      <c r="N27" s="35">
        <v>21.058999999999969</v>
      </c>
      <c r="O27" s="35">
        <v>23.416000000000054</v>
      </c>
      <c r="P27" s="35">
        <v>25.908999999999992</v>
      </c>
      <c r="Q27" s="35">
        <v>37.043000000000006</v>
      </c>
      <c r="R27" s="35">
        <v>8.3720000000000141</v>
      </c>
      <c r="S27" s="35">
        <v>7.4089999999999918</v>
      </c>
      <c r="T27" s="35">
        <v>3.7319999999999709</v>
      </c>
      <c r="U27" s="35">
        <v>19.706999999999994</v>
      </c>
      <c r="V27" s="35">
        <v>27.725000000000023</v>
      </c>
      <c r="W27" s="35">
        <v>23.027000000000044</v>
      </c>
      <c r="X27" s="35">
        <v>23.374000000000024</v>
      </c>
      <c r="Y27" s="35">
        <v>9.2240000000000464</v>
      </c>
      <c r="Z27" s="35">
        <v>30.740000000000009</v>
      </c>
      <c r="AA27" s="35">
        <v>15.860000000000014</v>
      </c>
      <c r="AB27" s="35">
        <v>22.33299999999997</v>
      </c>
      <c r="AC27" s="35">
        <v>16.830000000000041</v>
      </c>
      <c r="AD27" s="35">
        <v>22.128000000000043</v>
      </c>
      <c r="AE27" s="35">
        <v>18.783999999999992</v>
      </c>
      <c r="AF27" s="35">
        <v>16.418000000000006</v>
      </c>
      <c r="AG27" s="35">
        <v>10.200000000000045</v>
      </c>
      <c r="AH27" s="35">
        <v>22.719000000000051</v>
      </c>
      <c r="AI27" s="35">
        <v>13.817000000000007</v>
      </c>
      <c r="AJ27" s="35">
        <v>11.440000000000055</v>
      </c>
      <c r="AK27" s="35">
        <v>11.760999999999967</v>
      </c>
      <c r="AL27" s="35">
        <v>6.9610000000000127</v>
      </c>
      <c r="AM27" s="35">
        <v>8.9280288273681343</v>
      </c>
      <c r="AN27" s="35">
        <v>10.478390653514436</v>
      </c>
      <c r="AO27" s="35">
        <v>11.659210753347669</v>
      </c>
      <c r="AP27" s="35">
        <v>12.488576162811201</v>
      </c>
      <c r="AQ27" s="35">
        <v>13.031590740122354</v>
      </c>
      <c r="AR27" s="35">
        <v>13.382432032481503</v>
      </c>
      <c r="AS27" s="35">
        <v>13.63015065025907</v>
      </c>
      <c r="AT27" s="35">
        <v>13.818406928937026</v>
      </c>
      <c r="AU27" s="35">
        <v>13.948981089251186</v>
      </c>
      <c r="AV27" s="35">
        <v>14.047105198971657</v>
      </c>
      <c r="AW27" s="35">
        <v>14.117996267743601</v>
      </c>
    </row>
    <row r="28" spans="1:49" x14ac:dyDescent="0.35">
      <c r="A28" s="2"/>
      <c r="B28" s="63"/>
      <c r="C28" s="61"/>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x14ac:dyDescent="0.35">
      <c r="A29" s="2"/>
      <c r="B29" s="58" t="s">
        <v>255</v>
      </c>
      <c r="C29" s="59"/>
      <c r="D29" s="35">
        <v>670.41700000000003</v>
      </c>
      <c r="E29" s="35">
        <v>610.08600000000001</v>
      </c>
      <c r="F29" s="35">
        <v>539.61199999999997</v>
      </c>
      <c r="G29" s="35">
        <v>526.47500000000002</v>
      </c>
      <c r="H29" s="35">
        <v>584.00300000000004</v>
      </c>
      <c r="I29" s="35">
        <v>656.26400000000001</v>
      </c>
      <c r="J29" s="35">
        <v>692.14800000000002</v>
      </c>
      <c r="K29" s="35">
        <v>702.35400000000004</v>
      </c>
      <c r="L29" s="35">
        <v>737.13099999999997</v>
      </c>
      <c r="M29" s="35">
        <v>739.86</v>
      </c>
      <c r="N29" s="35">
        <v>750.37300000000005</v>
      </c>
      <c r="O29" s="35">
        <v>681.65800000000002</v>
      </c>
      <c r="P29" s="35">
        <v>647.00199999999995</v>
      </c>
      <c r="Q29" s="35">
        <v>556.91200000000003</v>
      </c>
      <c r="R29" s="35">
        <v>542.83900000000006</v>
      </c>
      <c r="S29" s="35">
        <v>638.86099999999999</v>
      </c>
      <c r="T29" s="35">
        <v>734.15300000000002</v>
      </c>
      <c r="U29" s="35">
        <v>772.40499999999997</v>
      </c>
      <c r="V29" s="35">
        <v>854.94200000000001</v>
      </c>
      <c r="W29" s="35">
        <v>891.37099999999998</v>
      </c>
      <c r="X29" s="35">
        <v>851.83100000000002</v>
      </c>
      <c r="Y29" s="35">
        <v>805.54200000000003</v>
      </c>
      <c r="Z29" s="35">
        <v>929.63800000000003</v>
      </c>
      <c r="AA29" s="35">
        <v>818.45500000000004</v>
      </c>
      <c r="AB29" s="35">
        <v>865.572</v>
      </c>
      <c r="AC29" s="35">
        <v>903.78899999999999</v>
      </c>
      <c r="AD29" s="35">
        <v>953.65099999999995</v>
      </c>
      <c r="AE29" s="35">
        <v>1024.329</v>
      </c>
      <c r="AF29" s="35">
        <v>1137.3779999999999</v>
      </c>
      <c r="AG29" s="35">
        <v>1135.3119999999999</v>
      </c>
      <c r="AH29" s="35">
        <v>1057.1869999999999</v>
      </c>
      <c r="AI29" s="35">
        <v>1055.616</v>
      </c>
      <c r="AJ29" s="35">
        <v>1283.424</v>
      </c>
      <c r="AK29" s="35">
        <v>1516.0740000000001</v>
      </c>
      <c r="AL29" s="35">
        <v>1673.104</v>
      </c>
      <c r="AM29" s="35">
        <v>1681.2512655002283</v>
      </c>
      <c r="AN29" s="35">
        <v>1692.0219269245313</v>
      </c>
      <c r="AO29" s="35">
        <v>1692.5429028270769</v>
      </c>
      <c r="AP29" s="35">
        <v>1698.3177588283304</v>
      </c>
      <c r="AQ29" s="35">
        <v>1699.7066204840526</v>
      </c>
      <c r="AR29" s="35">
        <v>1700.6942550205267</v>
      </c>
      <c r="AS29" s="35">
        <v>1702.8869647405031</v>
      </c>
      <c r="AT29" s="35">
        <v>1707.2975918354659</v>
      </c>
      <c r="AU29" s="35">
        <v>1713.0570332268937</v>
      </c>
      <c r="AV29" s="35">
        <v>1719.0809164300545</v>
      </c>
      <c r="AW29" s="35">
        <v>1724.9091002646842</v>
      </c>
    </row>
    <row r="30" spans="1:49" x14ac:dyDescent="0.35">
      <c r="A30" s="2"/>
      <c r="B30" s="63" t="s">
        <v>256</v>
      </c>
      <c r="C30" s="61"/>
      <c r="D30" s="35">
        <v>329.83600000000001</v>
      </c>
      <c r="E30" s="35">
        <v>303.11799999999999</v>
      </c>
      <c r="F30" s="35">
        <v>244.01400000000001</v>
      </c>
      <c r="G30" s="35">
        <v>263.77499999999998</v>
      </c>
      <c r="H30" s="35">
        <v>303.935</v>
      </c>
      <c r="I30" s="35">
        <v>360.54399999999998</v>
      </c>
      <c r="J30" s="35">
        <v>382.30200000000002</v>
      </c>
      <c r="K30" s="35">
        <v>383.101</v>
      </c>
      <c r="L30" s="35">
        <v>397.995</v>
      </c>
      <c r="M30" s="35">
        <v>389.334</v>
      </c>
      <c r="N30" s="35">
        <v>381.149</v>
      </c>
      <c r="O30" s="35">
        <v>336.93099999999998</v>
      </c>
      <c r="P30" s="35">
        <v>301.92599999999999</v>
      </c>
      <c r="Q30" s="35">
        <v>251.12899999999999</v>
      </c>
      <c r="R30" s="35">
        <v>246.16300000000001</v>
      </c>
      <c r="S30" s="35">
        <v>303.29300000000001</v>
      </c>
      <c r="T30" s="35">
        <v>348.065</v>
      </c>
      <c r="U30" s="35">
        <v>373.06799999999998</v>
      </c>
      <c r="V30" s="35">
        <v>395.29199999999997</v>
      </c>
      <c r="W30" s="35">
        <v>401.17899999999997</v>
      </c>
      <c r="X30" s="35">
        <v>366.38900000000001</v>
      </c>
      <c r="Y30" s="35">
        <v>313.82600000000002</v>
      </c>
      <c r="Z30" s="35">
        <v>420.63600000000002</v>
      </c>
      <c r="AA30" s="35">
        <v>350.69099999999997</v>
      </c>
      <c r="AB30" s="35">
        <v>371.19299999999998</v>
      </c>
      <c r="AC30" s="35">
        <v>398.21899999999999</v>
      </c>
      <c r="AD30" s="35">
        <v>404.93400000000003</v>
      </c>
      <c r="AE30" s="35">
        <v>432.37400000000002</v>
      </c>
      <c r="AF30" s="35">
        <v>484.21100000000001</v>
      </c>
      <c r="AG30" s="35">
        <v>472.32600000000002</v>
      </c>
      <c r="AH30" s="35">
        <v>419.983</v>
      </c>
      <c r="AI30" s="35">
        <v>386.66500000000002</v>
      </c>
      <c r="AJ30" s="35">
        <v>485.01600000000002</v>
      </c>
      <c r="AK30" s="35">
        <v>635.6</v>
      </c>
      <c r="AL30" s="35">
        <v>688.19</v>
      </c>
      <c r="AM30" s="35">
        <v>692.10520600022835</v>
      </c>
      <c r="AN30" s="35">
        <v>695.96489536233332</v>
      </c>
      <c r="AO30" s="35">
        <v>694.21039388169118</v>
      </c>
      <c r="AP30" s="35">
        <v>699.33184154073467</v>
      </c>
      <c r="AQ30" s="35">
        <v>702.41268766561609</v>
      </c>
      <c r="AR30" s="35">
        <v>704.32422591163379</v>
      </c>
      <c r="AS30" s="35">
        <v>706.33796477986323</v>
      </c>
      <c r="AT30" s="35">
        <v>709.08114737927531</v>
      </c>
      <c r="AU30" s="35">
        <v>712.46847758222646</v>
      </c>
      <c r="AV30" s="35">
        <v>715.82568295842555</v>
      </c>
      <c r="AW30" s="35">
        <v>718.89876607184431</v>
      </c>
    </row>
    <row r="31" spans="1:49" x14ac:dyDescent="0.35">
      <c r="A31" s="2"/>
      <c r="B31" s="63" t="s">
        <v>257</v>
      </c>
      <c r="C31" s="61"/>
      <c r="D31" s="35">
        <v>340.58100000000002</v>
      </c>
      <c r="E31" s="35">
        <v>306.96800000000002</v>
      </c>
      <c r="F31" s="35">
        <v>295.59800000000001</v>
      </c>
      <c r="G31" s="35">
        <v>262.7</v>
      </c>
      <c r="H31" s="35">
        <v>280.06799999999998</v>
      </c>
      <c r="I31" s="35">
        <v>295.72000000000003</v>
      </c>
      <c r="J31" s="35">
        <v>309.846</v>
      </c>
      <c r="K31" s="35">
        <v>319.25299999999999</v>
      </c>
      <c r="L31" s="35">
        <v>339.13600000000002</v>
      </c>
      <c r="M31" s="35">
        <v>350.52600000000001</v>
      </c>
      <c r="N31" s="35">
        <v>369.22399999999999</v>
      </c>
      <c r="O31" s="35">
        <v>344.72699999999998</v>
      </c>
      <c r="P31" s="35">
        <v>345.07600000000002</v>
      </c>
      <c r="Q31" s="35">
        <v>305.78300000000002</v>
      </c>
      <c r="R31" s="35">
        <v>296.67599999999999</v>
      </c>
      <c r="S31" s="35">
        <v>335.56799999999998</v>
      </c>
      <c r="T31" s="35">
        <v>386.08800000000002</v>
      </c>
      <c r="U31" s="35">
        <v>399.33699999999999</v>
      </c>
      <c r="V31" s="35">
        <v>459.65</v>
      </c>
      <c r="W31" s="35">
        <v>490.19200000000001</v>
      </c>
      <c r="X31" s="35">
        <v>485.44200000000001</v>
      </c>
      <c r="Y31" s="35">
        <v>491.71600000000001</v>
      </c>
      <c r="Z31" s="35">
        <v>509.00200000000001</v>
      </c>
      <c r="AA31" s="35">
        <v>467.76400000000001</v>
      </c>
      <c r="AB31" s="35">
        <v>494.37900000000002</v>
      </c>
      <c r="AC31" s="35">
        <v>505.57</v>
      </c>
      <c r="AD31" s="35">
        <v>548.71699999999998</v>
      </c>
      <c r="AE31" s="35">
        <v>591.95600000000002</v>
      </c>
      <c r="AF31" s="35">
        <v>653.16700000000003</v>
      </c>
      <c r="AG31" s="35">
        <v>662.98599999999999</v>
      </c>
      <c r="AH31" s="35">
        <v>637.20399999999995</v>
      </c>
      <c r="AI31" s="35">
        <v>668.95</v>
      </c>
      <c r="AJ31" s="35">
        <v>798.40800000000002</v>
      </c>
      <c r="AK31" s="35">
        <v>880.47500000000002</v>
      </c>
      <c r="AL31" s="35">
        <v>984.91499999999996</v>
      </c>
      <c r="AM31" s="35">
        <v>989.14605950000009</v>
      </c>
      <c r="AN31" s="35">
        <v>996.05703156219806</v>
      </c>
      <c r="AO31" s="35">
        <v>998.33250894538583</v>
      </c>
      <c r="AP31" s="35">
        <v>998.98591728759573</v>
      </c>
      <c r="AQ31" s="35">
        <v>997.29393281843636</v>
      </c>
      <c r="AR31" s="35">
        <v>996.37002910889305</v>
      </c>
      <c r="AS31" s="35">
        <v>996.54899996064</v>
      </c>
      <c r="AT31" s="35">
        <v>998.21644445619063</v>
      </c>
      <c r="AU31" s="35">
        <v>1000.5885556446673</v>
      </c>
      <c r="AV31" s="35">
        <v>1003.2552334716288</v>
      </c>
      <c r="AW31" s="35">
        <v>1006.0103341928398</v>
      </c>
    </row>
    <row r="32" spans="1:49" x14ac:dyDescent="0.35">
      <c r="A32" s="2"/>
      <c r="B32" s="63"/>
      <c r="C32" s="61"/>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49" x14ac:dyDescent="0.35">
      <c r="A33" s="2"/>
      <c r="B33" s="58" t="s">
        <v>258</v>
      </c>
      <c r="C33" s="59"/>
      <c r="D33" s="35">
        <v>1611.796</v>
      </c>
      <c r="E33" s="35">
        <v>1580.491</v>
      </c>
      <c r="F33" s="35">
        <v>1659.184</v>
      </c>
      <c r="G33" s="35">
        <v>1683.12</v>
      </c>
      <c r="H33" s="35">
        <v>1726.1170000000002</v>
      </c>
      <c r="I33" s="35">
        <v>1727.7269999999999</v>
      </c>
      <c r="J33" s="35">
        <v>1872.3850000000002</v>
      </c>
      <c r="K33" s="35">
        <v>1895.1120000000001</v>
      </c>
      <c r="L33" s="35">
        <v>1886.6320000000001</v>
      </c>
      <c r="M33" s="35">
        <v>1859.7919999999999</v>
      </c>
      <c r="N33" s="35">
        <v>1855.15</v>
      </c>
      <c r="O33" s="35">
        <v>1893.48</v>
      </c>
      <c r="P33" s="35">
        <v>1932.894</v>
      </c>
      <c r="Q33" s="35">
        <v>2020.4440000000002</v>
      </c>
      <c r="R33" s="35">
        <v>2146.6289999999999</v>
      </c>
      <c r="S33" s="35">
        <v>2471.7370000000001</v>
      </c>
      <c r="T33" s="35">
        <v>2435.413</v>
      </c>
      <c r="U33" s="35">
        <v>2537.067</v>
      </c>
      <c r="V33" s="35">
        <v>2410.8160000000003</v>
      </c>
      <c r="W33" s="35">
        <v>2437.3040000000001</v>
      </c>
      <c r="X33" s="35">
        <v>2630.0340000000001</v>
      </c>
      <c r="Y33" s="35">
        <v>2883.5829999999996</v>
      </c>
      <c r="Z33" s="35">
        <v>4053.2780000000002</v>
      </c>
      <c r="AA33" s="35">
        <v>4575.7250000000004</v>
      </c>
      <c r="AB33" s="35">
        <v>5211.9040000000005</v>
      </c>
      <c r="AC33" s="35">
        <v>4660.6820000000007</v>
      </c>
      <c r="AD33" s="35">
        <v>4775.8169999999991</v>
      </c>
      <c r="AE33" s="35">
        <v>3863.788</v>
      </c>
      <c r="AF33" s="35">
        <v>3702.152</v>
      </c>
      <c r="AG33" s="35">
        <v>3636.9679999999998</v>
      </c>
      <c r="AH33" s="35">
        <v>3589.62</v>
      </c>
      <c r="AI33" s="35">
        <v>3524.558</v>
      </c>
      <c r="AJ33" s="35">
        <v>4096.87</v>
      </c>
      <c r="AK33" s="35">
        <v>4438.74</v>
      </c>
      <c r="AL33" s="35">
        <v>3795.17</v>
      </c>
      <c r="AM33" s="35">
        <v>3785.4685960096404</v>
      </c>
      <c r="AN33" s="35">
        <v>3756.0261231799536</v>
      </c>
      <c r="AO33" s="35">
        <v>3773.2275665737925</v>
      </c>
      <c r="AP33" s="35">
        <v>3730.4422699848669</v>
      </c>
      <c r="AQ33" s="35">
        <v>3712.9160218012371</v>
      </c>
      <c r="AR33" s="35">
        <v>3701.7367048476717</v>
      </c>
      <c r="AS33" s="35">
        <v>3713.0912645170652</v>
      </c>
      <c r="AT33" s="35">
        <v>3743.7389310860549</v>
      </c>
      <c r="AU33" s="35">
        <v>3784.1805302720859</v>
      </c>
      <c r="AV33" s="35">
        <v>3829.8151851135844</v>
      </c>
      <c r="AW33" s="35">
        <v>3875.0259167503236</v>
      </c>
    </row>
    <row r="34" spans="1:49" x14ac:dyDescent="0.35">
      <c r="A34" s="2"/>
      <c r="B34" s="63" t="s">
        <v>259</v>
      </c>
      <c r="C34" s="61"/>
      <c r="D34" s="35">
        <v>351.81</v>
      </c>
      <c r="E34" s="35">
        <v>321.80700000000002</v>
      </c>
      <c r="F34" s="35">
        <v>393.03899999999999</v>
      </c>
      <c r="G34" s="35">
        <v>441.5</v>
      </c>
      <c r="H34" s="35">
        <v>448.46100000000001</v>
      </c>
      <c r="I34" s="35">
        <v>408.82499999999999</v>
      </c>
      <c r="J34" s="35">
        <v>528.59</v>
      </c>
      <c r="K34" s="35">
        <v>534.02499999999998</v>
      </c>
      <c r="L34" s="35">
        <v>560.01300000000003</v>
      </c>
      <c r="M34" s="35">
        <v>527.33299999999997</v>
      </c>
      <c r="N34" s="35">
        <v>501.45699999999999</v>
      </c>
      <c r="O34" s="35">
        <v>523.08900000000006</v>
      </c>
      <c r="P34" s="35">
        <v>576.70100000000002</v>
      </c>
      <c r="Q34" s="35">
        <v>700.7</v>
      </c>
      <c r="R34" s="35">
        <v>713.40200000000004</v>
      </c>
      <c r="S34" s="35">
        <v>887.16099999999994</v>
      </c>
      <c r="T34" s="35">
        <v>745.04200000000003</v>
      </c>
      <c r="U34" s="35">
        <v>728.13400000000001</v>
      </c>
      <c r="V34" s="35">
        <v>1025.066</v>
      </c>
      <c r="W34" s="35">
        <v>1061.0319999999999</v>
      </c>
      <c r="X34" s="35">
        <v>1248.346</v>
      </c>
      <c r="Y34" s="35">
        <v>1449.182</v>
      </c>
      <c r="Z34" s="35">
        <v>1587.135</v>
      </c>
      <c r="AA34" s="35">
        <v>1848.1679999999999</v>
      </c>
      <c r="AB34" s="35">
        <v>1755.6369999999999</v>
      </c>
      <c r="AC34" s="35">
        <v>1625.798</v>
      </c>
      <c r="AD34" s="35">
        <v>1627.883</v>
      </c>
      <c r="AE34" s="35">
        <v>1304.7729999999999</v>
      </c>
      <c r="AF34" s="35">
        <v>1339.1669999999999</v>
      </c>
      <c r="AG34" s="35">
        <v>1383.73</v>
      </c>
      <c r="AH34" s="35">
        <v>1349.624</v>
      </c>
      <c r="AI34" s="35">
        <v>1256.5</v>
      </c>
      <c r="AJ34" s="35">
        <v>1441.7570000000001</v>
      </c>
      <c r="AK34" s="35">
        <v>1722.675</v>
      </c>
      <c r="AL34" s="35">
        <v>1502.7439999999999</v>
      </c>
      <c r="AM34" s="35">
        <v>1474.3650860354037</v>
      </c>
      <c r="AN34" s="35">
        <v>1485.9242111086878</v>
      </c>
      <c r="AO34" s="35">
        <v>1493.4808650963673</v>
      </c>
      <c r="AP34" s="35">
        <v>1501.726279011823</v>
      </c>
      <c r="AQ34" s="35">
        <v>1510.4518677833166</v>
      </c>
      <c r="AR34" s="35">
        <v>1523.3101014120239</v>
      </c>
      <c r="AS34" s="35">
        <v>1539.8888057136983</v>
      </c>
      <c r="AT34" s="35">
        <v>1559.448107444312</v>
      </c>
      <c r="AU34" s="35">
        <v>1581.6275298261469</v>
      </c>
      <c r="AV34" s="35">
        <v>1605.6363873339947</v>
      </c>
      <c r="AW34" s="35">
        <v>1630.77138861906</v>
      </c>
    </row>
    <row r="35" spans="1:49" x14ac:dyDescent="0.35">
      <c r="A35" s="2"/>
      <c r="B35" s="62" t="s">
        <v>260</v>
      </c>
      <c r="C35" s="61"/>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138.53899999999999</v>
      </c>
      <c r="W35" s="35">
        <v>143.4</v>
      </c>
      <c r="X35" s="35">
        <v>168.715</v>
      </c>
      <c r="Y35" s="35">
        <v>195.85900000000001</v>
      </c>
      <c r="Z35" s="35">
        <v>214.50299999999999</v>
      </c>
      <c r="AA35" s="35">
        <v>249.78200000000001</v>
      </c>
      <c r="AB35" s="35">
        <v>465.142</v>
      </c>
      <c r="AC35" s="35">
        <v>430.74200000000002</v>
      </c>
      <c r="AD35" s="35">
        <v>431.29399999999998</v>
      </c>
      <c r="AE35" s="35">
        <v>345.68900000000002</v>
      </c>
      <c r="AF35" s="35">
        <v>354.80099999999999</v>
      </c>
      <c r="AG35" s="35">
        <v>366.608</v>
      </c>
      <c r="AH35" s="35">
        <v>357.572</v>
      </c>
      <c r="AI35" s="35">
        <v>332.9</v>
      </c>
      <c r="AJ35" s="35">
        <v>381.98200000000003</v>
      </c>
      <c r="AK35" s="35">
        <v>456.40899999999999</v>
      </c>
      <c r="AL35" s="35">
        <v>398.14</v>
      </c>
      <c r="AM35" s="35">
        <v>405.94513387168377</v>
      </c>
      <c r="AN35" s="35">
        <v>419.04490548738659</v>
      </c>
      <c r="AO35" s="35">
        <v>426.63442591797752</v>
      </c>
      <c r="AP35" s="35">
        <v>430.93511318246249</v>
      </c>
      <c r="AQ35" s="35">
        <v>432.65998178175698</v>
      </c>
      <c r="AR35" s="35">
        <v>433.59178565724881</v>
      </c>
      <c r="AS35" s="35">
        <v>434.17598431735269</v>
      </c>
      <c r="AT35" s="35">
        <v>434.61224739603608</v>
      </c>
      <c r="AU35" s="35">
        <v>435.09914458774165</v>
      </c>
      <c r="AV35" s="35">
        <v>435.62041908221897</v>
      </c>
      <c r="AW35" s="35">
        <v>436.11859308814621</v>
      </c>
    </row>
    <row r="36" spans="1:49" x14ac:dyDescent="0.35">
      <c r="A36" s="2"/>
      <c r="B36" s="62" t="s">
        <v>261</v>
      </c>
      <c r="C36" s="61"/>
      <c r="D36" s="35">
        <v>331.10399999999998</v>
      </c>
      <c r="E36" s="35">
        <v>300.52800000000002</v>
      </c>
      <c r="F36" s="35">
        <v>362.46899999999999</v>
      </c>
      <c r="G36" s="35">
        <v>403.834</v>
      </c>
      <c r="H36" s="35">
        <v>406.59</v>
      </c>
      <c r="I36" s="35">
        <v>366.94200000000001</v>
      </c>
      <c r="J36" s="35">
        <v>469.137</v>
      </c>
      <c r="K36" s="35">
        <v>469.61099999999999</v>
      </c>
      <c r="L36" s="35">
        <v>494.95499999999998</v>
      </c>
      <c r="M36" s="35">
        <v>437.40699999999998</v>
      </c>
      <c r="N36" s="35">
        <v>435.13</v>
      </c>
      <c r="O36" s="35">
        <v>477.93900000000002</v>
      </c>
      <c r="P36" s="35">
        <v>496.85599999999999</v>
      </c>
      <c r="Q36" s="35">
        <v>577.37099999999998</v>
      </c>
      <c r="R36" s="35">
        <v>629.00900000000001</v>
      </c>
      <c r="S36" s="35">
        <v>759.24199999999996</v>
      </c>
      <c r="T36" s="35">
        <v>625.19799999999998</v>
      </c>
      <c r="U36" s="35">
        <v>609.36300000000006</v>
      </c>
      <c r="V36" s="35">
        <v>886.52700000000004</v>
      </c>
      <c r="W36" s="35">
        <v>917.63199999999995</v>
      </c>
      <c r="X36" s="35">
        <v>1079.6310000000001</v>
      </c>
      <c r="Y36" s="35">
        <v>1253.3230000000001</v>
      </c>
      <c r="Z36" s="35">
        <v>1372.6320000000001</v>
      </c>
      <c r="AA36" s="35">
        <v>1598.386</v>
      </c>
      <c r="AB36" s="35">
        <v>1290.4949999999999</v>
      </c>
      <c r="AC36" s="35">
        <v>1195.056</v>
      </c>
      <c r="AD36" s="35">
        <v>1196.5889999999999</v>
      </c>
      <c r="AE36" s="35">
        <v>959.08399999999995</v>
      </c>
      <c r="AF36" s="35">
        <v>984.36500000000001</v>
      </c>
      <c r="AG36" s="35">
        <v>1017.122</v>
      </c>
      <c r="AH36" s="35">
        <v>992.05200000000002</v>
      </c>
      <c r="AI36" s="35">
        <v>923.601</v>
      </c>
      <c r="AJ36" s="35">
        <v>1059.7750000000001</v>
      </c>
      <c r="AK36" s="35">
        <v>1266.2660000000001</v>
      </c>
      <c r="AL36" s="35">
        <v>1104.604</v>
      </c>
      <c r="AM36" s="35">
        <v>1068.4199521637199</v>
      </c>
      <c r="AN36" s="35">
        <v>1066.8793056213012</v>
      </c>
      <c r="AO36" s="35">
        <v>1066.8464391783898</v>
      </c>
      <c r="AP36" s="35">
        <v>1070.7911658293604</v>
      </c>
      <c r="AQ36" s="35">
        <v>1077.7918860015595</v>
      </c>
      <c r="AR36" s="35">
        <v>1089.7183157547752</v>
      </c>
      <c r="AS36" s="35">
        <v>1105.7128213963456</v>
      </c>
      <c r="AT36" s="35">
        <v>1124.8358600482759</v>
      </c>
      <c r="AU36" s="35">
        <v>1146.5283852384052</v>
      </c>
      <c r="AV36" s="35">
        <v>1170.0159682517758</v>
      </c>
      <c r="AW36" s="35">
        <v>1194.6527955309136</v>
      </c>
    </row>
    <row r="37" spans="1:49" x14ac:dyDescent="0.35">
      <c r="A37" s="2"/>
      <c r="B37" s="63" t="s">
        <v>262</v>
      </c>
      <c r="C37" s="61"/>
      <c r="D37" s="35">
        <v>272.32299999999998</v>
      </c>
      <c r="E37" s="35">
        <v>270.858</v>
      </c>
      <c r="F37" s="35">
        <v>273.774</v>
      </c>
      <c r="G37" s="35">
        <v>306.13</v>
      </c>
      <c r="H37" s="35">
        <v>350.66</v>
      </c>
      <c r="I37" s="35">
        <v>381.91699999999997</v>
      </c>
      <c r="J37" s="35">
        <v>403.983</v>
      </c>
      <c r="K37" s="35">
        <v>416.95499999999998</v>
      </c>
      <c r="L37" s="35">
        <v>380.51900000000001</v>
      </c>
      <c r="M37" s="35">
        <v>374.08</v>
      </c>
      <c r="N37" s="35">
        <v>388.65699999999998</v>
      </c>
      <c r="O37" s="35">
        <v>387.40199999999999</v>
      </c>
      <c r="P37" s="35">
        <v>354.11099999999999</v>
      </c>
      <c r="Q37" s="35">
        <v>282.11399999999998</v>
      </c>
      <c r="R37" s="35">
        <v>304.50400000000002</v>
      </c>
      <c r="S37" s="35">
        <v>360.04300000000001</v>
      </c>
      <c r="T37" s="35">
        <v>395.04399999999998</v>
      </c>
      <c r="U37" s="35">
        <v>479.82600000000002</v>
      </c>
      <c r="V37" s="35">
        <v>497.83300000000003</v>
      </c>
      <c r="W37" s="35">
        <v>507.601</v>
      </c>
      <c r="X37" s="35">
        <v>511.37700000000001</v>
      </c>
      <c r="Y37" s="35">
        <v>509.51400000000001</v>
      </c>
      <c r="Z37" s="35">
        <v>586.04600000000005</v>
      </c>
      <c r="AA37" s="35">
        <v>665.92600000000004</v>
      </c>
      <c r="AB37" s="35">
        <v>762.51900000000001</v>
      </c>
      <c r="AC37" s="35">
        <v>723.85</v>
      </c>
      <c r="AD37" s="35">
        <v>707.97299999999996</v>
      </c>
      <c r="AE37" s="35">
        <v>659.31399999999996</v>
      </c>
      <c r="AF37" s="35">
        <v>759.255</v>
      </c>
      <c r="AG37" s="35">
        <v>746.52700000000004</v>
      </c>
      <c r="AH37" s="35">
        <v>710.99300000000005</v>
      </c>
      <c r="AI37" s="35">
        <v>920.54200000000003</v>
      </c>
      <c r="AJ37" s="35">
        <v>799.73199999999997</v>
      </c>
      <c r="AK37" s="35">
        <v>876.38199999999995</v>
      </c>
      <c r="AL37" s="35">
        <v>878.24400000000003</v>
      </c>
      <c r="AM37" s="35">
        <v>942.41978073100006</v>
      </c>
      <c r="AN37" s="35">
        <v>951.35340570975529</v>
      </c>
      <c r="AO37" s="35">
        <v>985.29079970155669</v>
      </c>
      <c r="AP37" s="35">
        <v>980.09254398941414</v>
      </c>
      <c r="AQ37" s="35">
        <v>979.52877099561226</v>
      </c>
      <c r="AR37" s="35">
        <v>980.32383077144539</v>
      </c>
      <c r="AS37" s="35">
        <v>992.6089044825668</v>
      </c>
      <c r="AT37" s="35">
        <v>1016.4831266601933</v>
      </c>
      <c r="AU37" s="35">
        <v>1044.3537552793264</v>
      </c>
      <c r="AV37" s="35">
        <v>1074.2810512551587</v>
      </c>
      <c r="AW37" s="35">
        <v>1102.2246511130147</v>
      </c>
    </row>
    <row r="38" spans="1:49" x14ac:dyDescent="0.35">
      <c r="A38" s="2"/>
      <c r="B38" s="63" t="s">
        <v>263</v>
      </c>
      <c r="C38" s="61"/>
      <c r="D38" s="35">
        <v>987.66300000000001</v>
      </c>
      <c r="E38" s="35">
        <v>987.82600000000002</v>
      </c>
      <c r="F38" s="35">
        <v>992.37099999999998</v>
      </c>
      <c r="G38" s="35">
        <v>935.49</v>
      </c>
      <c r="H38" s="35">
        <v>926.99599999999998</v>
      </c>
      <c r="I38" s="35">
        <v>936.98500000000001</v>
      </c>
      <c r="J38" s="35">
        <v>939.81200000000001</v>
      </c>
      <c r="K38" s="35">
        <v>944.13199999999995</v>
      </c>
      <c r="L38" s="35">
        <v>946.1</v>
      </c>
      <c r="M38" s="35">
        <v>958.37900000000002</v>
      </c>
      <c r="N38" s="35">
        <v>965.03599999999994</v>
      </c>
      <c r="O38" s="35">
        <v>982.98900000000003</v>
      </c>
      <c r="P38" s="35">
        <v>1002.082</v>
      </c>
      <c r="Q38" s="35">
        <v>1037.6300000000001</v>
      </c>
      <c r="R38" s="35">
        <v>1128.723</v>
      </c>
      <c r="S38" s="35">
        <v>1224.5329999999999</v>
      </c>
      <c r="T38" s="35">
        <v>1295.327</v>
      </c>
      <c r="U38" s="35">
        <v>1329.107</v>
      </c>
      <c r="V38" s="35">
        <v>887.91700000000003</v>
      </c>
      <c r="W38" s="35">
        <v>868.67100000000005</v>
      </c>
      <c r="X38" s="35">
        <v>870.31100000000004</v>
      </c>
      <c r="Y38" s="35">
        <v>924.88699999999994</v>
      </c>
      <c r="Z38" s="35">
        <v>1880.097</v>
      </c>
      <c r="AA38" s="35">
        <v>2061.6309999999999</v>
      </c>
      <c r="AB38" s="35">
        <v>2693.748</v>
      </c>
      <c r="AC38" s="35">
        <v>2311.0340000000001</v>
      </c>
      <c r="AD38" s="35">
        <v>2439.9609999999998</v>
      </c>
      <c r="AE38" s="35">
        <v>1899.701</v>
      </c>
      <c r="AF38" s="35">
        <v>1603.73</v>
      </c>
      <c r="AG38" s="35">
        <v>1506.711</v>
      </c>
      <c r="AH38" s="35">
        <v>1529.0029999999999</v>
      </c>
      <c r="AI38" s="35">
        <v>1347.5160000000001</v>
      </c>
      <c r="AJ38" s="35">
        <v>1855.3810000000001</v>
      </c>
      <c r="AK38" s="35">
        <v>1839.683</v>
      </c>
      <c r="AL38" s="35">
        <v>1414.182</v>
      </c>
      <c r="AM38" s="35">
        <v>1368.6837292432365</v>
      </c>
      <c r="AN38" s="35">
        <v>1318.7485063615104</v>
      </c>
      <c r="AO38" s="35">
        <v>1294.4559017758681</v>
      </c>
      <c r="AP38" s="35">
        <v>1248.6234469836299</v>
      </c>
      <c r="AQ38" s="35">
        <v>1222.9353830223081</v>
      </c>
      <c r="AR38" s="35">
        <v>1198.1027726642023</v>
      </c>
      <c r="AS38" s="35">
        <v>1180.5935543208002</v>
      </c>
      <c r="AT38" s="35">
        <v>1167.8076969815497</v>
      </c>
      <c r="AU38" s="35">
        <v>1158.1992451666129</v>
      </c>
      <c r="AV38" s="35">
        <v>1149.8977465244311</v>
      </c>
      <c r="AW38" s="35">
        <v>1142.029877018249</v>
      </c>
    </row>
    <row r="39" spans="1:49" x14ac:dyDescent="0.35">
      <c r="A39" s="2"/>
      <c r="B39" s="63"/>
      <c r="C39" s="61"/>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x14ac:dyDescent="0.35">
      <c r="A40" s="2"/>
      <c r="B40" s="58" t="s">
        <v>264</v>
      </c>
      <c r="C40" s="59"/>
      <c r="D40" s="35">
        <v>6521.19</v>
      </c>
      <c r="E40" s="35">
        <v>6696.5469999999996</v>
      </c>
      <c r="F40" s="35">
        <v>6618.9930000000004</v>
      </c>
      <c r="G40" s="35">
        <v>7012.866</v>
      </c>
      <c r="H40" s="35">
        <v>7534.9390000000003</v>
      </c>
      <c r="I40" s="35">
        <v>7557.05</v>
      </c>
      <c r="J40" s="35">
        <v>8021.7309999999998</v>
      </c>
      <c r="K40" s="35">
        <v>8570.3070000000007</v>
      </c>
      <c r="L40" s="35">
        <v>8367.7579999999998</v>
      </c>
      <c r="M40" s="35">
        <v>8064.01</v>
      </c>
      <c r="N40" s="35">
        <v>8510.3369999999995</v>
      </c>
      <c r="O40" s="35">
        <v>8804.5720000000001</v>
      </c>
      <c r="P40" s="35">
        <v>8533.17</v>
      </c>
      <c r="Q40" s="35">
        <v>8625.3739999999998</v>
      </c>
      <c r="R40" s="35">
        <v>9130.9210000000003</v>
      </c>
      <c r="S40" s="35">
        <v>9267.0400000000009</v>
      </c>
      <c r="T40" s="35">
        <v>9458.6450000000004</v>
      </c>
      <c r="U40" s="35">
        <v>11890.465</v>
      </c>
      <c r="V40" s="35">
        <v>13072.967000000001</v>
      </c>
      <c r="W40" s="35">
        <v>12870.761</v>
      </c>
      <c r="X40" s="35">
        <v>12722.687</v>
      </c>
      <c r="Y40" s="35">
        <v>14425.13</v>
      </c>
      <c r="Z40" s="35">
        <v>17156.09</v>
      </c>
      <c r="AA40" s="35">
        <v>18185.436000000002</v>
      </c>
      <c r="AB40" s="35">
        <v>19162.662</v>
      </c>
      <c r="AC40" s="35">
        <v>17512.491999999998</v>
      </c>
      <c r="AD40" s="35">
        <v>17846.517</v>
      </c>
      <c r="AE40" s="35">
        <v>16243.89</v>
      </c>
      <c r="AF40" s="35">
        <v>16098.457</v>
      </c>
      <c r="AG40" s="35">
        <v>17541.332999999999</v>
      </c>
      <c r="AH40" s="35">
        <v>16928.147000000001</v>
      </c>
      <c r="AI40" s="35">
        <v>18356.074000000001</v>
      </c>
      <c r="AJ40" s="35">
        <v>20793.675999999999</v>
      </c>
      <c r="AK40" s="35">
        <v>23077.671999999999</v>
      </c>
      <c r="AL40" s="35">
        <v>21914.129000000001</v>
      </c>
      <c r="AM40" s="35">
        <v>21687.213610948646</v>
      </c>
      <c r="AN40" s="35">
        <v>21965.05722651265</v>
      </c>
      <c r="AO40" s="35">
        <v>22364.356713489975</v>
      </c>
      <c r="AP40" s="35">
        <v>22093.030601486589</v>
      </c>
      <c r="AQ40" s="35">
        <v>22122.30473984377</v>
      </c>
      <c r="AR40" s="35">
        <v>22112.975013184856</v>
      </c>
      <c r="AS40" s="35">
        <v>22173.185152462014</v>
      </c>
      <c r="AT40" s="35">
        <v>22394.39674465538</v>
      </c>
      <c r="AU40" s="35">
        <v>22705.735065142282</v>
      </c>
      <c r="AV40" s="35">
        <v>23012.158791485133</v>
      </c>
      <c r="AW40" s="35">
        <v>23264.036946543951</v>
      </c>
    </row>
    <row r="41" spans="1:49" x14ac:dyDescent="0.35">
      <c r="A41" s="2"/>
      <c r="B41" s="58"/>
      <c r="C41" s="59"/>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x14ac:dyDescent="0.35">
      <c r="A42" s="2"/>
      <c r="B42" s="58" t="s">
        <v>265</v>
      </c>
      <c r="C42" s="59"/>
      <c r="D42" s="35">
        <v>991.6099999999999</v>
      </c>
      <c r="E42" s="35">
        <v>993.24800000000039</v>
      </c>
      <c r="F42" s="35">
        <v>985.779</v>
      </c>
      <c r="G42" s="35">
        <v>941.36800000000039</v>
      </c>
      <c r="H42" s="35">
        <v>942.19500000000073</v>
      </c>
      <c r="I42" s="35">
        <v>973.06999999999982</v>
      </c>
      <c r="J42" s="35">
        <v>987.35599999999954</v>
      </c>
      <c r="K42" s="35">
        <v>1003.9839999999998</v>
      </c>
      <c r="L42" s="35">
        <v>988.54300000000057</v>
      </c>
      <c r="M42" s="35">
        <v>985.53399999999965</v>
      </c>
      <c r="N42" s="35">
        <v>996.83099999999945</v>
      </c>
      <c r="O42" s="35">
        <v>1029.1830000000004</v>
      </c>
      <c r="P42" s="35">
        <v>1046.6799999999998</v>
      </c>
      <c r="Q42" s="35">
        <v>1130.1409999999998</v>
      </c>
      <c r="R42" s="35">
        <v>1164.665</v>
      </c>
      <c r="S42" s="35">
        <v>1351.4800000000005</v>
      </c>
      <c r="T42" s="35">
        <v>1328.2949999999996</v>
      </c>
      <c r="U42" s="35">
        <v>1417.5559999999994</v>
      </c>
      <c r="V42" s="35">
        <v>1131.1109999999985</v>
      </c>
      <c r="W42" s="35">
        <v>1124.4369999999988</v>
      </c>
      <c r="X42" s="35">
        <v>1085.1819999999998</v>
      </c>
      <c r="Y42" s="35">
        <v>1126.3219999999992</v>
      </c>
      <c r="Z42" s="35">
        <v>2043.5239999999994</v>
      </c>
      <c r="AA42" s="35">
        <v>2187.1909999999993</v>
      </c>
      <c r="AB42" s="35">
        <v>2839.1280000000011</v>
      </c>
      <c r="AC42" s="35">
        <v>2453.6780000000008</v>
      </c>
      <c r="AD42" s="35">
        <v>2602.2020000000007</v>
      </c>
      <c r="AE42" s="35">
        <v>2044.0169999999985</v>
      </c>
      <c r="AF42" s="35">
        <v>1757.2589999999991</v>
      </c>
      <c r="AG42" s="35">
        <v>1639.0039999999999</v>
      </c>
      <c r="AH42" s="35">
        <v>1649.27</v>
      </c>
      <c r="AI42" s="35">
        <v>1502.8019999999997</v>
      </c>
      <c r="AJ42" s="35">
        <v>2009.9599999999998</v>
      </c>
      <c r="AK42" s="35">
        <v>2022.6409999999992</v>
      </c>
      <c r="AL42" s="35">
        <v>1554.4829999999999</v>
      </c>
      <c r="AM42" s="35">
        <v>1507.5004576008366</v>
      </c>
      <c r="AN42" s="35">
        <v>1468.183119894521</v>
      </c>
      <c r="AO42" s="35">
        <v>1453.0693279154984</v>
      </c>
      <c r="AP42" s="35">
        <v>1416.859103458866</v>
      </c>
      <c r="AQ42" s="35">
        <v>1399.6105526842482</v>
      </c>
      <c r="AR42" s="35">
        <v>1382.937290463617</v>
      </c>
      <c r="AS42" s="35">
        <v>1373.1817899571856</v>
      </c>
      <c r="AT42" s="35">
        <v>1367.9472205127136</v>
      </c>
      <c r="AU42" s="35">
        <v>1365.7754112030022</v>
      </c>
      <c r="AV42" s="35">
        <v>1364.902407025518</v>
      </c>
      <c r="AW42" s="35">
        <v>1364.5086161047648</v>
      </c>
    </row>
    <row r="43" spans="1:49" x14ac:dyDescent="0.35">
      <c r="A43" s="2"/>
      <c r="B43" s="63" t="s">
        <v>254</v>
      </c>
      <c r="C43" s="61"/>
      <c r="D43" s="35">
        <v>12.784000000000049</v>
      </c>
      <c r="E43" s="35">
        <v>14.166999999999973</v>
      </c>
      <c r="F43" s="35">
        <v>10.35899999999998</v>
      </c>
      <c r="G43" s="35">
        <v>13.170000000000016</v>
      </c>
      <c r="H43" s="35">
        <v>8.3069999999999595</v>
      </c>
      <c r="I43" s="35">
        <v>22.689999999999998</v>
      </c>
      <c r="J43" s="35">
        <v>19.543999999999983</v>
      </c>
      <c r="K43" s="35">
        <v>23.492999999999995</v>
      </c>
      <c r="L43" s="35">
        <v>14.281000000000006</v>
      </c>
      <c r="M43" s="35">
        <v>22.721000000000004</v>
      </c>
      <c r="N43" s="35">
        <v>21.058999999999969</v>
      </c>
      <c r="O43" s="35">
        <v>23.416000000000054</v>
      </c>
      <c r="P43" s="35">
        <v>25.908999999999992</v>
      </c>
      <c r="Q43" s="35">
        <v>37.043000000000006</v>
      </c>
      <c r="R43" s="35">
        <v>8.3720000000000141</v>
      </c>
      <c r="S43" s="35">
        <v>7.4089999999999918</v>
      </c>
      <c r="T43" s="35">
        <v>3.7319999999999709</v>
      </c>
      <c r="U43" s="35">
        <v>19.706999999999994</v>
      </c>
      <c r="V43" s="35">
        <v>27.725000000000023</v>
      </c>
      <c r="W43" s="35">
        <v>23.027000000000044</v>
      </c>
      <c r="X43" s="35">
        <v>23.374000000000024</v>
      </c>
      <c r="Y43" s="35">
        <v>9.2240000000000464</v>
      </c>
      <c r="Z43" s="35">
        <v>30.740000000000009</v>
      </c>
      <c r="AA43" s="35">
        <v>15.860000000000014</v>
      </c>
      <c r="AB43" s="35">
        <v>22.33299999999997</v>
      </c>
      <c r="AC43" s="35">
        <v>16.830000000000041</v>
      </c>
      <c r="AD43" s="35">
        <v>22.128000000000043</v>
      </c>
      <c r="AE43" s="35">
        <v>18.783999999999992</v>
      </c>
      <c r="AF43" s="35">
        <v>16.418000000000006</v>
      </c>
      <c r="AG43" s="35">
        <v>10.200000000000045</v>
      </c>
      <c r="AH43" s="35">
        <v>22.719000000000051</v>
      </c>
      <c r="AI43" s="35">
        <v>13.817000000000007</v>
      </c>
      <c r="AJ43" s="35">
        <v>11.440000000000055</v>
      </c>
      <c r="AK43" s="35">
        <v>11.760999999999967</v>
      </c>
      <c r="AL43" s="35">
        <v>6.9610000000000127</v>
      </c>
      <c r="AM43" s="35">
        <v>8.9280288273681343</v>
      </c>
      <c r="AN43" s="35">
        <v>10.478390653514436</v>
      </c>
      <c r="AO43" s="35">
        <v>11.659210753347669</v>
      </c>
      <c r="AP43" s="35">
        <v>12.488576162811201</v>
      </c>
      <c r="AQ43" s="35">
        <v>13.031590740122354</v>
      </c>
      <c r="AR43" s="35">
        <v>13.382432032481503</v>
      </c>
      <c r="AS43" s="35">
        <v>13.63015065025907</v>
      </c>
      <c r="AT43" s="35">
        <v>13.818406928937026</v>
      </c>
      <c r="AU43" s="35">
        <v>13.948981089251186</v>
      </c>
      <c r="AV43" s="35">
        <v>14.047105198971657</v>
      </c>
      <c r="AW43" s="35">
        <v>14.117996267743601</v>
      </c>
    </row>
    <row r="44" spans="1:49" x14ac:dyDescent="0.35">
      <c r="A44" s="2"/>
      <c r="B44" s="63" t="s">
        <v>266</v>
      </c>
      <c r="C44" s="61"/>
      <c r="D44" s="35">
        <v>808.47299999999996</v>
      </c>
      <c r="E44" s="35">
        <v>804.29899999999998</v>
      </c>
      <c r="F44" s="35">
        <v>793.15599999999995</v>
      </c>
      <c r="G44" s="35">
        <v>742.74700000000007</v>
      </c>
      <c r="H44" s="35">
        <v>731.09399999999994</v>
      </c>
      <c r="I44" s="35">
        <v>730.15499999999997</v>
      </c>
      <c r="J44" s="35">
        <v>725.80400000000009</v>
      </c>
      <c r="K44" s="35">
        <v>722.66199999999992</v>
      </c>
      <c r="L44" s="35">
        <v>714.76199999999994</v>
      </c>
      <c r="M44" s="35">
        <v>702.56799999999998</v>
      </c>
      <c r="N44" s="35">
        <v>710.21100000000001</v>
      </c>
      <c r="O44" s="35">
        <v>709.76</v>
      </c>
      <c r="P44" s="35">
        <v>735.40000000000009</v>
      </c>
      <c r="Q44" s="35">
        <v>753.99599999999998</v>
      </c>
      <c r="R44" s="35">
        <v>809.12599999999998</v>
      </c>
      <c r="S44" s="35">
        <v>870.20099999999991</v>
      </c>
      <c r="T44" s="35">
        <v>901.00999999999988</v>
      </c>
      <c r="U44" s="35">
        <v>916.13600000000008</v>
      </c>
      <c r="V44" s="35">
        <v>850.55500000000006</v>
      </c>
      <c r="W44" s="35">
        <v>839.2109999999999</v>
      </c>
      <c r="X44" s="35">
        <v>823.32600000000002</v>
      </c>
      <c r="Y44" s="35">
        <v>879.62300000000005</v>
      </c>
      <c r="Z44" s="35">
        <v>1775.5890000000002</v>
      </c>
      <c r="AA44" s="35">
        <v>1948.2879999999998</v>
      </c>
      <c r="AB44" s="35">
        <v>2576.6840000000002</v>
      </c>
      <c r="AC44" s="35">
        <v>2233.2869999999998</v>
      </c>
      <c r="AD44" s="35">
        <v>2346.953</v>
      </c>
      <c r="AE44" s="35">
        <v>1840.4969999999998</v>
      </c>
      <c r="AF44" s="35">
        <v>1565.2109999999998</v>
      </c>
      <c r="AG44" s="35">
        <v>1462.7570000000001</v>
      </c>
      <c r="AH44" s="35">
        <v>1481.413</v>
      </c>
      <c r="AI44" s="35">
        <v>1322.9370000000001</v>
      </c>
      <c r="AJ44" s="35">
        <v>1822.2180000000001</v>
      </c>
      <c r="AK44" s="35">
        <v>1801.086</v>
      </c>
      <c r="AL44" s="35">
        <v>1413.4009999999998</v>
      </c>
      <c r="AM44" s="35">
        <v>1357.4156621068018</v>
      </c>
      <c r="AN44" s="35">
        <v>1309.408609753563</v>
      </c>
      <c r="AO44" s="35">
        <v>1286.0540260982204</v>
      </c>
      <c r="AP44" s="35">
        <v>1241.9913198617849</v>
      </c>
      <c r="AQ44" s="35">
        <v>1217.2951603119329</v>
      </c>
      <c r="AR44" s="35">
        <v>1193.4214223624138</v>
      </c>
      <c r="AS44" s="35">
        <v>1176.5882950993812</v>
      </c>
      <c r="AT44" s="35">
        <v>1164.2961436430778</v>
      </c>
      <c r="AU44" s="35">
        <v>1155.0587071665091</v>
      </c>
      <c r="AV44" s="35">
        <v>1147.0777579101195</v>
      </c>
      <c r="AW44" s="35">
        <v>1139.5136938788771</v>
      </c>
    </row>
    <row r="45" spans="1:49" x14ac:dyDescent="0.35">
      <c r="A45" s="2"/>
      <c r="B45" s="63" t="s">
        <v>267</v>
      </c>
      <c r="C45" s="61"/>
      <c r="D45" s="35">
        <v>170.35299999999989</v>
      </c>
      <c r="E45" s="35">
        <v>174.78200000000047</v>
      </c>
      <c r="F45" s="35">
        <v>182.26400000000007</v>
      </c>
      <c r="G45" s="35">
        <v>185.45100000000031</v>
      </c>
      <c r="H45" s="35">
        <v>202.79400000000089</v>
      </c>
      <c r="I45" s="35">
        <v>220.2249999999998</v>
      </c>
      <c r="J45" s="35">
        <v>242.00799999999947</v>
      </c>
      <c r="K45" s="35">
        <v>257.82899999999984</v>
      </c>
      <c r="L45" s="35">
        <v>259.50000000000068</v>
      </c>
      <c r="M45" s="35">
        <v>260.24499999999966</v>
      </c>
      <c r="N45" s="35">
        <v>265.56099999999952</v>
      </c>
      <c r="O45" s="35">
        <v>296.00700000000035</v>
      </c>
      <c r="P45" s="35">
        <v>285.37099999999975</v>
      </c>
      <c r="Q45" s="35">
        <v>339.10199999999986</v>
      </c>
      <c r="R45" s="35">
        <v>347.16700000000003</v>
      </c>
      <c r="S45" s="35">
        <v>473.87000000000052</v>
      </c>
      <c r="T45" s="35">
        <v>423.55299999999988</v>
      </c>
      <c r="U45" s="35">
        <v>481.71299999999928</v>
      </c>
      <c r="V45" s="35">
        <v>252.83099999999848</v>
      </c>
      <c r="W45" s="35">
        <v>262.19899999999888</v>
      </c>
      <c r="X45" s="35">
        <v>238.48199999999974</v>
      </c>
      <c r="Y45" s="35">
        <v>237.47499999999911</v>
      </c>
      <c r="Z45" s="35">
        <v>237.19499999999937</v>
      </c>
      <c r="AA45" s="35">
        <v>223.04299999999978</v>
      </c>
      <c r="AB45" s="35">
        <v>240.11100000000079</v>
      </c>
      <c r="AC45" s="35">
        <v>203.56100000000094</v>
      </c>
      <c r="AD45" s="35">
        <v>233.12100000000066</v>
      </c>
      <c r="AE45" s="35">
        <v>184.7359999999984</v>
      </c>
      <c r="AF45" s="35">
        <v>175.62999999999909</v>
      </c>
      <c r="AG45" s="35">
        <v>166.0469999999998</v>
      </c>
      <c r="AH45" s="35">
        <v>145.13799999999992</v>
      </c>
      <c r="AI45" s="35">
        <v>166.04799999999966</v>
      </c>
      <c r="AJ45" s="35">
        <v>176.30199999999968</v>
      </c>
      <c r="AK45" s="35">
        <v>209.79399999999907</v>
      </c>
      <c r="AL45" s="35">
        <v>134.12100000000009</v>
      </c>
      <c r="AM45" s="35">
        <v>141.1567666666667</v>
      </c>
      <c r="AN45" s="35">
        <v>148.29611948744352</v>
      </c>
      <c r="AO45" s="35">
        <v>155.35609106393039</v>
      </c>
      <c r="AP45" s="35">
        <v>162.37920743427009</v>
      </c>
      <c r="AQ45" s="35">
        <v>169.2838016321929</v>
      </c>
      <c r="AR45" s="35">
        <v>176.13343606872175</v>
      </c>
      <c r="AS45" s="35">
        <v>182.96334420754542</v>
      </c>
      <c r="AT45" s="35">
        <v>189.83266994069871</v>
      </c>
      <c r="AU45" s="35">
        <v>196.76772294724194</v>
      </c>
      <c r="AV45" s="35">
        <v>203.77754391642682</v>
      </c>
      <c r="AW45" s="35">
        <v>210.876925958144</v>
      </c>
    </row>
    <row r="46" spans="1:49" x14ac:dyDescent="0.35">
      <c r="A46" s="2"/>
      <c r="B46" s="58"/>
      <c r="C46" s="59"/>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x14ac:dyDescent="0.35">
      <c r="A47" s="2"/>
      <c r="B47" s="64" t="s">
        <v>268</v>
      </c>
      <c r="C47" s="65"/>
      <c r="D47" s="35">
        <v>5529.58</v>
      </c>
      <c r="E47" s="35">
        <v>5703.299</v>
      </c>
      <c r="F47" s="35">
        <v>5633.2139999999999</v>
      </c>
      <c r="G47" s="35">
        <v>6071.4979999999996</v>
      </c>
      <c r="H47" s="35">
        <v>6592.7439999999997</v>
      </c>
      <c r="I47" s="35">
        <v>6583.98</v>
      </c>
      <c r="J47" s="35">
        <v>7034.375</v>
      </c>
      <c r="K47" s="35">
        <v>7566.3230000000003</v>
      </c>
      <c r="L47" s="35">
        <v>7379.2150000000001</v>
      </c>
      <c r="M47" s="35">
        <v>7078.4759999999997</v>
      </c>
      <c r="N47" s="35">
        <v>7513.5060000000003</v>
      </c>
      <c r="O47" s="35">
        <v>7775.3890000000001</v>
      </c>
      <c r="P47" s="35">
        <v>7486.49</v>
      </c>
      <c r="Q47" s="35">
        <v>7495.2330000000002</v>
      </c>
      <c r="R47" s="35">
        <v>7966.2560000000003</v>
      </c>
      <c r="S47" s="35">
        <v>7915.56</v>
      </c>
      <c r="T47" s="35">
        <v>8130.35</v>
      </c>
      <c r="U47" s="35">
        <v>10472.909</v>
      </c>
      <c r="V47" s="35">
        <v>11941.858</v>
      </c>
      <c r="W47" s="35">
        <v>11746.324000000001</v>
      </c>
      <c r="X47" s="35">
        <v>11637.504000000001</v>
      </c>
      <c r="Y47" s="35">
        <v>13298.808000000001</v>
      </c>
      <c r="Z47" s="35">
        <v>15112.566999999999</v>
      </c>
      <c r="AA47" s="35">
        <v>15998.245999999999</v>
      </c>
      <c r="AB47" s="35">
        <v>16323.535</v>
      </c>
      <c r="AC47" s="35">
        <v>15058.814</v>
      </c>
      <c r="AD47" s="35">
        <v>15244.316000000001</v>
      </c>
      <c r="AE47" s="35">
        <v>14199.873</v>
      </c>
      <c r="AF47" s="35">
        <v>14341.199000000001</v>
      </c>
      <c r="AG47" s="35">
        <v>15902.328</v>
      </c>
      <c r="AH47" s="35">
        <v>15278.877</v>
      </c>
      <c r="AI47" s="35">
        <v>16853.272000000001</v>
      </c>
      <c r="AJ47" s="35">
        <v>18783.717000000001</v>
      </c>
      <c r="AK47" s="35">
        <v>21055.03</v>
      </c>
      <c r="AL47" s="35">
        <v>20359.647000000001</v>
      </c>
      <c r="AM47" s="35">
        <v>20179.713153347806</v>
      </c>
      <c r="AN47" s="35">
        <v>20496.874106618128</v>
      </c>
      <c r="AO47" s="35">
        <v>20911.287385574477</v>
      </c>
      <c r="AP47" s="35">
        <v>20676.171498027725</v>
      </c>
      <c r="AQ47" s="35">
        <v>20722.694187159523</v>
      </c>
      <c r="AR47" s="35">
        <v>20730.037722721238</v>
      </c>
      <c r="AS47" s="35">
        <v>20800.003362504827</v>
      </c>
      <c r="AT47" s="35">
        <v>21026.449524142667</v>
      </c>
      <c r="AU47" s="35">
        <v>21339.959653939277</v>
      </c>
      <c r="AV47" s="35">
        <v>21647.256384459615</v>
      </c>
      <c r="AW47" s="35">
        <v>21899.528330439185</v>
      </c>
    </row>
    <row r="48" spans="1:49" ht="15" thickBot="1" x14ac:dyDescent="0.4">
      <c r="A48" s="2"/>
      <c r="B48" s="29"/>
      <c r="C48" s="32"/>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row>
    <row r="49" spans="1:49" x14ac:dyDescent="0.35">
      <c r="A49" s="2"/>
      <c r="B49" s="2"/>
      <c r="C49" s="23"/>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1" spans="1:49" x14ac:dyDescent="0.35">
      <c r="AJ51" s="66"/>
    </row>
  </sheetData>
  <sheetProtection algorithmName="SHA-512" hashValue="ONFdScXdjC/ABVCxPcwJATKTpUwNBHgi/OTTdw5D9zNUytHxydxgA3SfBjH9A5QCGz7qmjLwRtHPmFfplI6TAA==" saltValue="1EGiQzt2wvCWLyVqqM6wxg==" spinCount="100000" sheet="1" objects="1" scenarios="1"/>
  <hyperlinks>
    <hyperlink ref="A1" location="TOC!A1" display="TOC" xr:uid="{524CD583-00C7-45D3-ACD4-4076CD56A17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55B4-AA41-4EAE-AC28-4292A9396DEF}">
  <dimension ref="A1:AW30"/>
  <sheetViews>
    <sheetView workbookViewId="0">
      <pane xSplit="2" ySplit="2" topLeftCell="AM3" activePane="bottomRight" state="frozen"/>
      <selection pane="topRight" activeCell="C1" sqref="C1"/>
      <selection pane="bottomLeft" activeCell="A3" sqref="A3"/>
      <selection pane="bottomRight" activeCell="C3" sqref="C3"/>
    </sheetView>
  </sheetViews>
  <sheetFormatPr defaultColWidth="8" defaultRowHeight="14.5" x14ac:dyDescent="0.35"/>
  <cols>
    <col min="1" max="1" width="8" style="3"/>
    <col min="2" max="2" width="47.83203125" style="3" customWidth="1"/>
    <col min="3" max="3" width="14.6640625" style="3" bestFit="1" customWidth="1"/>
    <col min="4" max="35" width="10.58203125" style="3" customWidth="1"/>
    <col min="36" max="49" width="9.58203125" style="3" bestFit="1" customWidth="1"/>
    <col min="50" max="16384" width="8"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 t="s">
        <v>269</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33" t="s">
        <v>128</v>
      </c>
      <c r="C4" s="34"/>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63" t="s">
        <v>270</v>
      </c>
      <c r="C5" s="61"/>
      <c r="D5" s="35">
        <v>7155.5769999999993</v>
      </c>
      <c r="E5" s="35">
        <v>7554.1949999999997</v>
      </c>
      <c r="F5" s="35">
        <v>7073.74</v>
      </c>
      <c r="G5" s="35">
        <v>6704.31</v>
      </c>
      <c r="H5" s="35">
        <v>6733.6590000000006</v>
      </c>
      <c r="I5" s="35">
        <v>7532.5240000000003</v>
      </c>
      <c r="J5" s="35">
        <v>9184.3350000000009</v>
      </c>
      <c r="K5" s="35">
        <v>8551.1</v>
      </c>
      <c r="L5" s="35">
        <v>8356.7870000000003</v>
      </c>
      <c r="M5" s="35">
        <v>7453.9950000000008</v>
      </c>
      <c r="N5" s="35">
        <v>7776.085</v>
      </c>
      <c r="O5" s="35">
        <v>8186.9170000000004</v>
      </c>
      <c r="P5" s="35">
        <v>8194.4750000000004</v>
      </c>
      <c r="Q5" s="35">
        <v>9394.5290000000005</v>
      </c>
      <c r="R5" s="35">
        <v>10240.544</v>
      </c>
      <c r="S5" s="35">
        <v>10092.554</v>
      </c>
      <c r="T5" s="35">
        <v>10953.431</v>
      </c>
      <c r="U5" s="35">
        <v>13540.565000000001</v>
      </c>
      <c r="V5" s="35">
        <v>17101.417000000001</v>
      </c>
      <c r="W5" s="35">
        <v>14858.817000000001</v>
      </c>
      <c r="X5" s="35">
        <v>16133.736000000001</v>
      </c>
      <c r="Y5" s="35">
        <v>18967.987000000001</v>
      </c>
      <c r="Z5" s="35">
        <v>22331.216</v>
      </c>
      <c r="AA5" s="35">
        <v>23858.161</v>
      </c>
      <c r="AB5" s="35">
        <v>22311.35</v>
      </c>
      <c r="AC5" s="35">
        <v>18395.138999999999</v>
      </c>
      <c r="AD5" s="35">
        <v>18395.744999999999</v>
      </c>
      <c r="AE5" s="35">
        <v>18399.339</v>
      </c>
      <c r="AF5" s="35">
        <v>18512.931</v>
      </c>
      <c r="AG5" s="35">
        <v>18131.322</v>
      </c>
      <c r="AH5" s="35">
        <v>18361.772000000001</v>
      </c>
      <c r="AI5" s="35">
        <v>23419.256000000001</v>
      </c>
      <c r="AJ5" s="35">
        <v>27750.129000000001</v>
      </c>
      <c r="AK5" s="35">
        <v>27104.135999999999</v>
      </c>
      <c r="AL5" s="35">
        <v>24497.952999999998</v>
      </c>
      <c r="AM5" s="35">
        <v>24049.958513396781</v>
      </c>
      <c r="AN5" s="35">
        <v>25064.60302266942</v>
      </c>
      <c r="AO5" s="35">
        <v>24798.221435619613</v>
      </c>
      <c r="AP5" s="35">
        <v>24906.760042957645</v>
      </c>
      <c r="AQ5" s="35">
        <v>24961.219693182604</v>
      </c>
      <c r="AR5" s="35">
        <v>24849.21322887504</v>
      </c>
      <c r="AS5" s="35">
        <v>24850.226801524241</v>
      </c>
      <c r="AT5" s="35">
        <v>24952.896384496067</v>
      </c>
      <c r="AU5" s="35">
        <v>25172.143595735874</v>
      </c>
      <c r="AV5" s="35">
        <v>25399.64027228369</v>
      </c>
      <c r="AW5" s="35">
        <v>25590.472850608061</v>
      </c>
    </row>
    <row r="6" spans="1:49" x14ac:dyDescent="0.35">
      <c r="A6" s="2"/>
      <c r="B6" s="63" t="s">
        <v>271</v>
      </c>
      <c r="C6" s="61"/>
      <c r="D6" s="35">
        <v>3144.748</v>
      </c>
      <c r="E6" s="35">
        <v>3693.1979999999999</v>
      </c>
      <c r="F6" s="35">
        <v>3201.5430000000001</v>
      </c>
      <c r="G6" s="35">
        <v>2602.2550000000001</v>
      </c>
      <c r="H6" s="35">
        <v>2983.5770000000002</v>
      </c>
      <c r="I6" s="35">
        <v>3724.0309999999999</v>
      </c>
      <c r="J6" s="35">
        <v>4686.2150000000001</v>
      </c>
      <c r="K6" s="35">
        <v>4060.9609999999998</v>
      </c>
      <c r="L6" s="35">
        <v>4091.453</v>
      </c>
      <c r="M6" s="35">
        <v>3445.8539999999998</v>
      </c>
      <c r="N6" s="35">
        <v>3484.8919999999998</v>
      </c>
      <c r="O6" s="35">
        <v>3278.0970000000002</v>
      </c>
      <c r="P6" s="35">
        <v>4243.63</v>
      </c>
      <c r="Q6" s="35">
        <v>4770.9160000000002</v>
      </c>
      <c r="R6" s="35">
        <v>4722.7510000000002</v>
      </c>
      <c r="S6" s="35">
        <v>4451.0280000000002</v>
      </c>
      <c r="T6" s="35">
        <v>5561.768</v>
      </c>
      <c r="U6" s="35">
        <v>7048.0720000000001</v>
      </c>
      <c r="V6" s="35">
        <v>9636.3109999999997</v>
      </c>
      <c r="W6" s="35">
        <v>8571.6869999999999</v>
      </c>
      <c r="X6" s="35">
        <v>9380.0010000000002</v>
      </c>
      <c r="Y6" s="35">
        <v>10851.31</v>
      </c>
      <c r="Z6" s="35">
        <v>13647.766</v>
      </c>
      <c r="AA6" s="35">
        <v>13984.210999999999</v>
      </c>
      <c r="AB6" s="35">
        <v>9941.9369999999999</v>
      </c>
      <c r="AC6" s="35">
        <v>8648.9240000000009</v>
      </c>
      <c r="AD6" s="35">
        <v>9916.357</v>
      </c>
      <c r="AE6" s="35">
        <v>9534.4689999999991</v>
      </c>
      <c r="AF6" s="35">
        <v>9649.8130000000001</v>
      </c>
      <c r="AG6" s="35">
        <v>8672.8019999999997</v>
      </c>
      <c r="AH6" s="35">
        <v>9296.7849999999999</v>
      </c>
      <c r="AI6" s="35">
        <v>13474.986000000001</v>
      </c>
      <c r="AJ6" s="35">
        <v>15883.483</v>
      </c>
      <c r="AK6" s="35">
        <v>15453.083000000001</v>
      </c>
      <c r="AL6" s="35">
        <v>12066.023999999999</v>
      </c>
      <c r="AM6" s="35">
        <v>11633.992595757658</v>
      </c>
      <c r="AN6" s="35">
        <v>12466.518128957476</v>
      </c>
      <c r="AO6" s="35">
        <v>12320.035877796703</v>
      </c>
      <c r="AP6" s="35">
        <v>12487.156428737911</v>
      </c>
      <c r="AQ6" s="35">
        <v>12524.164563810516</v>
      </c>
      <c r="AR6" s="35">
        <v>12476.386235621265</v>
      </c>
      <c r="AS6" s="35">
        <v>12539.036134470529</v>
      </c>
      <c r="AT6" s="35">
        <v>12676.785360600321</v>
      </c>
      <c r="AU6" s="35">
        <v>12849.348218020996</v>
      </c>
      <c r="AV6" s="35">
        <v>12949.489754414759</v>
      </c>
      <c r="AW6" s="35">
        <v>12987.97061641955</v>
      </c>
    </row>
    <row r="7" spans="1:49" x14ac:dyDescent="0.35">
      <c r="A7" s="2"/>
      <c r="B7" s="63" t="s">
        <v>272</v>
      </c>
      <c r="C7" s="61"/>
      <c r="D7" s="35">
        <v>3749.9780000000001</v>
      </c>
      <c r="E7" s="35">
        <v>3585.2269999999999</v>
      </c>
      <c r="F7" s="35">
        <v>3606.165</v>
      </c>
      <c r="G7" s="35">
        <v>3826.0309999999999</v>
      </c>
      <c r="H7" s="35">
        <v>3454.473</v>
      </c>
      <c r="I7" s="35">
        <v>3486.047</v>
      </c>
      <c r="J7" s="35">
        <v>4121.8869999999997</v>
      </c>
      <c r="K7" s="35">
        <v>4008.0050000000001</v>
      </c>
      <c r="L7" s="35">
        <v>3812.578</v>
      </c>
      <c r="M7" s="35">
        <v>3580.8440000000001</v>
      </c>
      <c r="N7" s="35">
        <v>3883.114</v>
      </c>
      <c r="O7" s="35">
        <v>4336.4809999999998</v>
      </c>
      <c r="P7" s="35">
        <v>3627.2539999999999</v>
      </c>
      <c r="Q7" s="35">
        <v>4095.3330000000001</v>
      </c>
      <c r="R7" s="35">
        <v>4964.277</v>
      </c>
      <c r="S7" s="35">
        <v>4993.3410000000003</v>
      </c>
      <c r="T7" s="35">
        <v>4745.7139999999999</v>
      </c>
      <c r="U7" s="35">
        <v>5780.6329999999998</v>
      </c>
      <c r="V7" s="35">
        <v>6085.5680000000002</v>
      </c>
      <c r="W7" s="35">
        <v>5188.7250000000004</v>
      </c>
      <c r="X7" s="35">
        <v>6144.8770000000004</v>
      </c>
      <c r="Y7" s="35">
        <v>7001.8819999999996</v>
      </c>
      <c r="Z7" s="35">
        <v>7400.125</v>
      </c>
      <c r="AA7" s="35">
        <v>7709.46</v>
      </c>
      <c r="AB7" s="35">
        <v>9502.3150000000005</v>
      </c>
      <c r="AC7" s="35">
        <v>7733.2290000000003</v>
      </c>
      <c r="AD7" s="35">
        <v>7153.4390000000003</v>
      </c>
      <c r="AE7" s="35">
        <v>7657.0330000000004</v>
      </c>
      <c r="AF7" s="35">
        <v>7402.6639999999998</v>
      </c>
      <c r="AG7" s="35">
        <v>7541.57</v>
      </c>
      <c r="AH7" s="35">
        <v>7240.5259999999998</v>
      </c>
      <c r="AI7" s="35">
        <v>8353.8259999999991</v>
      </c>
      <c r="AJ7" s="35">
        <v>10209.362999999999</v>
      </c>
      <c r="AK7" s="35">
        <v>9378.1409999999996</v>
      </c>
      <c r="AL7" s="35">
        <v>10021.843000000001</v>
      </c>
      <c r="AM7" s="35">
        <v>10887.618407289245</v>
      </c>
      <c r="AN7" s="35">
        <v>10939.714986115103</v>
      </c>
      <c r="AO7" s="35">
        <v>10792.296229028532</v>
      </c>
      <c r="AP7" s="35">
        <v>10714.457692306507</v>
      </c>
      <c r="AQ7" s="35">
        <v>10669.853729412238</v>
      </c>
      <c r="AR7" s="35">
        <v>10580.96806895362</v>
      </c>
      <c r="AS7" s="35">
        <v>10498.66689382221</v>
      </c>
      <c r="AT7" s="35">
        <v>10468.805815471596</v>
      </c>
      <c r="AU7" s="35">
        <v>10510.883516749682</v>
      </c>
      <c r="AV7" s="35">
        <v>10611.656752197341</v>
      </c>
      <c r="AW7" s="35">
        <v>10740.713103897153</v>
      </c>
    </row>
    <row r="8" spans="1:49" x14ac:dyDescent="0.35">
      <c r="A8" s="2"/>
      <c r="B8" s="63" t="s">
        <v>273</v>
      </c>
      <c r="C8" s="61"/>
      <c r="D8" s="35">
        <v>260.851</v>
      </c>
      <c r="E8" s="35">
        <v>275.77</v>
      </c>
      <c r="F8" s="35">
        <v>266.03199999999998</v>
      </c>
      <c r="G8" s="35">
        <v>276.024</v>
      </c>
      <c r="H8" s="35">
        <v>295.60899999999998</v>
      </c>
      <c r="I8" s="35">
        <v>322.44600000000003</v>
      </c>
      <c r="J8" s="35">
        <v>376.233</v>
      </c>
      <c r="K8" s="35">
        <v>482.13400000000001</v>
      </c>
      <c r="L8" s="35">
        <v>452.75599999999997</v>
      </c>
      <c r="M8" s="35">
        <v>427.29700000000003</v>
      </c>
      <c r="N8" s="35">
        <v>408.07900000000001</v>
      </c>
      <c r="O8" s="35">
        <v>572.33900000000006</v>
      </c>
      <c r="P8" s="35">
        <v>323.59100000000001</v>
      </c>
      <c r="Q8" s="35">
        <v>528.28</v>
      </c>
      <c r="R8" s="35">
        <v>553.51599999999996</v>
      </c>
      <c r="S8" s="35">
        <v>648.18499999999995</v>
      </c>
      <c r="T8" s="35">
        <v>645.94899999999996</v>
      </c>
      <c r="U8" s="35">
        <v>711.86</v>
      </c>
      <c r="V8" s="35">
        <v>1379.538</v>
      </c>
      <c r="W8" s="35">
        <v>1098.405</v>
      </c>
      <c r="X8" s="35">
        <v>608.85799999999995</v>
      </c>
      <c r="Y8" s="35">
        <v>1114.7950000000001</v>
      </c>
      <c r="Z8" s="35">
        <v>1283.3240000000001</v>
      </c>
      <c r="AA8" s="35">
        <v>2164.4899999999998</v>
      </c>
      <c r="AB8" s="35">
        <v>2867.0990000000002</v>
      </c>
      <c r="AC8" s="35">
        <v>2012.9849999999999</v>
      </c>
      <c r="AD8" s="35">
        <v>1325.9490000000001</v>
      </c>
      <c r="AE8" s="35">
        <v>1207.836</v>
      </c>
      <c r="AF8" s="35">
        <v>1460.454</v>
      </c>
      <c r="AG8" s="35">
        <v>1916.95</v>
      </c>
      <c r="AH8" s="35">
        <v>1824.462</v>
      </c>
      <c r="AI8" s="35">
        <v>1590.444</v>
      </c>
      <c r="AJ8" s="35">
        <v>1657.2829999999999</v>
      </c>
      <c r="AK8" s="35">
        <v>2272.9119999999998</v>
      </c>
      <c r="AL8" s="35">
        <v>2410.0859999999998</v>
      </c>
      <c r="AM8" s="35">
        <v>1528.3475103498779</v>
      </c>
      <c r="AN8" s="35">
        <v>1658.3699075968398</v>
      </c>
      <c r="AO8" s="35">
        <v>1685.8893287943804</v>
      </c>
      <c r="AP8" s="35">
        <v>1705.1459219132264</v>
      </c>
      <c r="AQ8" s="35">
        <v>1767.2013999598487</v>
      </c>
      <c r="AR8" s="35">
        <v>1791.8589243001543</v>
      </c>
      <c r="AS8" s="35">
        <v>1812.5237732315045</v>
      </c>
      <c r="AT8" s="35">
        <v>1807.3052084241504</v>
      </c>
      <c r="AU8" s="35">
        <v>1811.9118609651946</v>
      </c>
      <c r="AV8" s="35">
        <v>1838.4937656715892</v>
      </c>
      <c r="AW8" s="35">
        <v>1861.7891302913606</v>
      </c>
    </row>
    <row r="9" spans="1:49" x14ac:dyDescent="0.35">
      <c r="A9" s="2"/>
      <c r="B9" s="63"/>
      <c r="C9" s="61"/>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x14ac:dyDescent="0.35">
      <c r="A10" s="2"/>
      <c r="B10" s="63" t="s">
        <v>274</v>
      </c>
      <c r="C10" s="61"/>
      <c r="D10" s="35">
        <v>511.75900000000001</v>
      </c>
      <c r="E10" s="35">
        <v>435.81900000000002</v>
      </c>
      <c r="F10" s="35">
        <v>422.02300000000002</v>
      </c>
      <c r="G10" s="35">
        <v>823.25</v>
      </c>
      <c r="H10" s="35">
        <v>622.28</v>
      </c>
      <c r="I10" s="35">
        <v>467.80700000000002</v>
      </c>
      <c r="J10" s="35">
        <v>349.27199999999999</v>
      </c>
      <c r="K10" s="35">
        <v>417.041</v>
      </c>
      <c r="L10" s="35">
        <v>794.54700000000003</v>
      </c>
      <c r="M10" s="35">
        <v>1409.8589999999999</v>
      </c>
      <c r="N10" s="35">
        <v>1504.3520000000001</v>
      </c>
      <c r="O10" s="35">
        <v>1242.5060000000001</v>
      </c>
      <c r="P10" s="35">
        <v>476.88499999999999</v>
      </c>
      <c r="Q10" s="35">
        <v>789.56</v>
      </c>
      <c r="R10" s="35">
        <v>704.62599999999998</v>
      </c>
      <c r="S10" s="35">
        <v>1391.866</v>
      </c>
      <c r="T10" s="35">
        <v>767.60299999999995</v>
      </c>
      <c r="U10" s="35">
        <v>482.56900000000002</v>
      </c>
      <c r="V10" s="35">
        <v>544.24300000000005</v>
      </c>
      <c r="W10" s="35">
        <v>527.62400000000002</v>
      </c>
      <c r="X10" s="35">
        <v>566.14099999999996</v>
      </c>
      <c r="Y10" s="35">
        <v>487.87700000000001</v>
      </c>
      <c r="Z10" s="35">
        <v>534.66800000000001</v>
      </c>
      <c r="AA10" s="35">
        <v>527.03800000000001</v>
      </c>
      <c r="AB10" s="35">
        <v>261.39699999999999</v>
      </c>
      <c r="AC10" s="35">
        <v>976.58399999999995</v>
      </c>
      <c r="AD10" s="35">
        <v>647.39400000000001</v>
      </c>
      <c r="AE10" s="35">
        <v>460.89699999999999</v>
      </c>
      <c r="AF10" s="35">
        <v>826.92499999999995</v>
      </c>
      <c r="AG10" s="35">
        <v>1332.79</v>
      </c>
      <c r="AH10" s="35">
        <v>2736.7489999999998</v>
      </c>
      <c r="AI10" s="35">
        <v>1642.9380000000001</v>
      </c>
      <c r="AJ10" s="35">
        <v>858.27099999999996</v>
      </c>
      <c r="AK10" s="35">
        <v>507.60300000000001</v>
      </c>
      <c r="AL10" s="35">
        <v>419.233</v>
      </c>
      <c r="AM10" s="35">
        <v>2270.2408411076335</v>
      </c>
      <c r="AN10" s="35">
        <v>3591.6326672557898</v>
      </c>
      <c r="AO10" s="35">
        <v>1780.0483594419943</v>
      </c>
      <c r="AP10" s="35">
        <v>1430.3291118593352</v>
      </c>
      <c r="AQ10" s="35">
        <v>1098.2688536225708</v>
      </c>
      <c r="AR10" s="35">
        <v>1064.7530950913067</v>
      </c>
      <c r="AS10" s="35">
        <v>1149.0552812415615</v>
      </c>
      <c r="AT10" s="35">
        <v>1152.9986719853889</v>
      </c>
      <c r="AU10" s="35">
        <v>1128.3862363336143</v>
      </c>
      <c r="AV10" s="35">
        <v>1104.8125353795426</v>
      </c>
      <c r="AW10" s="35">
        <v>1105.1368994146806</v>
      </c>
    </row>
    <row r="11" spans="1:49" x14ac:dyDescent="0.35">
      <c r="A11" s="2"/>
      <c r="B11" s="63"/>
      <c r="C11" s="61"/>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row>
    <row r="12" spans="1:49" x14ac:dyDescent="0.35">
      <c r="A12" s="2"/>
      <c r="B12" s="63" t="s">
        <v>275</v>
      </c>
      <c r="C12" s="61"/>
      <c r="D12" s="35">
        <v>7667.3360000000002</v>
      </c>
      <c r="E12" s="35">
        <v>7990.0140000000001</v>
      </c>
      <c r="F12" s="35">
        <v>7495.7629999999999</v>
      </c>
      <c r="G12" s="35">
        <v>7527.56</v>
      </c>
      <c r="H12" s="35">
        <v>7355.9390000000003</v>
      </c>
      <c r="I12" s="35">
        <v>8000.3310000000001</v>
      </c>
      <c r="J12" s="35">
        <v>9533.607</v>
      </c>
      <c r="K12" s="35">
        <v>8968.1409999999996</v>
      </c>
      <c r="L12" s="35">
        <v>9151.3340000000007</v>
      </c>
      <c r="M12" s="35">
        <v>8863.8539999999994</v>
      </c>
      <c r="N12" s="35">
        <v>9280.4369999999999</v>
      </c>
      <c r="O12" s="35">
        <v>9429.4230000000007</v>
      </c>
      <c r="P12" s="35">
        <v>8671.36</v>
      </c>
      <c r="Q12" s="35">
        <v>10184.089</v>
      </c>
      <c r="R12" s="35">
        <v>10945.17</v>
      </c>
      <c r="S12" s="35">
        <v>11484.42</v>
      </c>
      <c r="T12" s="35">
        <v>11721.034</v>
      </c>
      <c r="U12" s="35">
        <v>14023.134</v>
      </c>
      <c r="V12" s="35">
        <v>17645.66</v>
      </c>
      <c r="W12" s="35">
        <v>15386.441999999999</v>
      </c>
      <c r="X12" s="35">
        <v>16699.877</v>
      </c>
      <c r="Y12" s="35">
        <v>19455.864000000001</v>
      </c>
      <c r="Z12" s="35">
        <v>22865.883999999998</v>
      </c>
      <c r="AA12" s="35">
        <v>24385.200000000001</v>
      </c>
      <c r="AB12" s="35">
        <v>22572.746999999999</v>
      </c>
      <c r="AC12" s="35">
        <v>19371.722000000002</v>
      </c>
      <c r="AD12" s="35">
        <v>19043.137999999999</v>
      </c>
      <c r="AE12" s="35">
        <v>18860.236000000001</v>
      </c>
      <c r="AF12" s="35">
        <v>19339.856</v>
      </c>
      <c r="AG12" s="35">
        <v>19464.113000000001</v>
      </c>
      <c r="AH12" s="35">
        <v>21098.521000000001</v>
      </c>
      <c r="AI12" s="35">
        <v>25062.194</v>
      </c>
      <c r="AJ12" s="35">
        <v>28608.399000000001</v>
      </c>
      <c r="AK12" s="35">
        <v>27611.739000000001</v>
      </c>
      <c r="AL12" s="35">
        <v>24917.186000000002</v>
      </c>
      <c r="AM12" s="35">
        <v>26320.199354504413</v>
      </c>
      <c r="AN12" s="35">
        <v>28656.235689925212</v>
      </c>
      <c r="AO12" s="35">
        <v>26578.269795061606</v>
      </c>
      <c r="AP12" s="35">
        <v>26337.089154816982</v>
      </c>
      <c r="AQ12" s="35">
        <v>26059.488546805176</v>
      </c>
      <c r="AR12" s="35">
        <v>25913.966323966346</v>
      </c>
      <c r="AS12" s="35">
        <v>25999.282082765803</v>
      </c>
      <c r="AT12" s="35">
        <v>26105.895056481455</v>
      </c>
      <c r="AU12" s="35">
        <v>26300.529832069489</v>
      </c>
      <c r="AV12" s="35">
        <v>26504.452807663234</v>
      </c>
      <c r="AW12" s="35">
        <v>26695.609750022741</v>
      </c>
    </row>
    <row r="13" spans="1:49" x14ac:dyDescent="0.35">
      <c r="A13" s="2"/>
      <c r="B13" s="63"/>
      <c r="C13" s="61"/>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x14ac:dyDescent="0.35">
      <c r="A14" s="2"/>
      <c r="B14" s="63" t="s">
        <v>276</v>
      </c>
      <c r="C14" s="61"/>
      <c r="D14" s="35"/>
      <c r="E14" s="35"/>
      <c r="F14" s="35"/>
      <c r="G14" s="35"/>
      <c r="H14" s="35"/>
      <c r="I14" s="35"/>
      <c r="J14" s="35"/>
      <c r="K14" s="35"/>
      <c r="L14" s="35"/>
      <c r="M14" s="35"/>
      <c r="N14" s="35"/>
      <c r="O14" s="35"/>
      <c r="P14" s="35"/>
      <c r="Q14" s="35"/>
      <c r="R14" s="35"/>
      <c r="S14" s="35"/>
      <c r="T14" s="35"/>
      <c r="U14" s="35"/>
      <c r="V14" s="35">
        <v>633.90200000000004</v>
      </c>
      <c r="W14" s="35">
        <v>676.93900000000008</v>
      </c>
      <c r="X14" s="35">
        <v>707.80600000000004</v>
      </c>
      <c r="Y14" s="35">
        <v>703.07400000000007</v>
      </c>
      <c r="Z14" s="35">
        <v>773.33199999999999</v>
      </c>
      <c r="AA14" s="35">
        <v>728.24700000000007</v>
      </c>
      <c r="AB14" s="35">
        <v>707.48500000000001</v>
      </c>
      <c r="AC14" s="35">
        <v>724.07</v>
      </c>
      <c r="AD14" s="35">
        <v>734.36800000000005</v>
      </c>
      <c r="AE14" s="35">
        <v>731.19299999999998</v>
      </c>
      <c r="AF14" s="35">
        <v>769.0329999999999</v>
      </c>
      <c r="AG14" s="35">
        <v>604.48400000000004</v>
      </c>
      <c r="AH14" s="35">
        <v>741.255</v>
      </c>
      <c r="AI14" s="35">
        <v>708.61599999999999</v>
      </c>
      <c r="AJ14" s="35">
        <v>805.44999999999993</v>
      </c>
      <c r="AK14" s="35">
        <v>804.495</v>
      </c>
      <c r="AL14" s="35">
        <v>907.44399999999996</v>
      </c>
      <c r="AM14" s="35">
        <v>855.23351584821251</v>
      </c>
      <c r="AN14" s="35">
        <v>855.66042944259311</v>
      </c>
      <c r="AO14" s="35">
        <v>855.3895433659892</v>
      </c>
      <c r="AP14" s="35">
        <v>855.40433777148201</v>
      </c>
      <c r="AQ14" s="35">
        <v>855.40335231128427</v>
      </c>
      <c r="AR14" s="35">
        <v>855.33143840319963</v>
      </c>
      <c r="AS14" s="35">
        <v>855.33075602723579</v>
      </c>
      <c r="AT14" s="35">
        <v>855.35066068715935</v>
      </c>
      <c r="AU14" s="35">
        <v>855.37646527630977</v>
      </c>
      <c r="AV14" s="35">
        <v>855.39216194694779</v>
      </c>
      <c r="AW14" s="35">
        <v>855.40055609712795</v>
      </c>
    </row>
    <row r="15" spans="1:49" x14ac:dyDescent="0.35">
      <c r="A15" s="2"/>
      <c r="B15" s="63"/>
      <c r="C15" s="61"/>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x14ac:dyDescent="0.35">
      <c r="A16" s="2"/>
      <c r="B16" s="63" t="s">
        <v>277</v>
      </c>
      <c r="C16" s="61"/>
      <c r="D16" s="35">
        <v>567.87</v>
      </c>
      <c r="E16" s="35">
        <v>-455.94799999999998</v>
      </c>
      <c r="F16" s="35">
        <v>54.517000000000003</v>
      </c>
      <c r="G16" s="35">
        <v>-783.255</v>
      </c>
      <c r="H16" s="35">
        <v>1146.4659999999999</v>
      </c>
      <c r="I16" s="35">
        <v>-61.366</v>
      </c>
      <c r="J16" s="35">
        <v>178.12100000000001</v>
      </c>
      <c r="K16" s="35">
        <v>32.804000000000002</v>
      </c>
      <c r="L16" s="35">
        <v>206.69900000000001</v>
      </c>
      <c r="M16" s="35">
        <v>111.642</v>
      </c>
      <c r="N16" s="35">
        <v>109.706</v>
      </c>
      <c r="O16" s="35">
        <v>-140.941</v>
      </c>
      <c r="P16" s="35">
        <v>83.185000000000002</v>
      </c>
      <c r="Q16" s="35">
        <v>-395.69299999999998</v>
      </c>
      <c r="R16" s="35">
        <v>420.64699999999999</v>
      </c>
      <c r="S16" s="35">
        <v>377.57299999999998</v>
      </c>
      <c r="T16" s="35">
        <v>-278.565</v>
      </c>
      <c r="U16" s="35">
        <v>-146.453</v>
      </c>
      <c r="V16" s="35">
        <v>-713.04200000000003</v>
      </c>
      <c r="W16" s="35">
        <v>-533.92200000000003</v>
      </c>
      <c r="X16" s="35">
        <v>-868.125</v>
      </c>
      <c r="Y16" s="35">
        <v>-909.13800000000003</v>
      </c>
      <c r="Z16" s="35">
        <v>-82.251999999999995</v>
      </c>
      <c r="AA16" s="35">
        <v>-1299.836</v>
      </c>
      <c r="AB16" s="35">
        <v>-837.28099999999995</v>
      </c>
      <c r="AC16" s="35">
        <v>690.29200000000003</v>
      </c>
      <c r="AD16" s="35">
        <v>-809.09699999999998</v>
      </c>
      <c r="AE16" s="35">
        <v>-1043.6869999999999</v>
      </c>
      <c r="AF16" s="35">
        <v>-1481.463</v>
      </c>
      <c r="AG16" s="35">
        <v>-1481.9369999999999</v>
      </c>
      <c r="AH16" s="35">
        <v>-440.435</v>
      </c>
      <c r="AI16" s="35">
        <v>-1155.96</v>
      </c>
      <c r="AJ16" s="35">
        <v>75.316000000000003</v>
      </c>
      <c r="AK16" s="35">
        <v>-157.16499999999999</v>
      </c>
      <c r="AL16" s="35">
        <v>-1266.0920000000001</v>
      </c>
      <c r="AM16" s="35">
        <v>611.84661914871538</v>
      </c>
      <c r="AN16" s="35">
        <v>-1163.5253696497382</v>
      </c>
      <c r="AO16" s="35">
        <v>-633.61949928278239</v>
      </c>
      <c r="AP16" s="35">
        <v>-627.37826443262065</v>
      </c>
      <c r="AQ16" s="35">
        <v>-602.3704571649173</v>
      </c>
      <c r="AR16" s="35">
        <v>-593.7544415531197</v>
      </c>
      <c r="AS16" s="35">
        <v>-593.7552773660118</v>
      </c>
      <c r="AT16" s="35">
        <v>-594.02961888260643</v>
      </c>
      <c r="AU16" s="35">
        <v>-579.07813660958789</v>
      </c>
      <c r="AV16" s="35">
        <v>-569.53922439809025</v>
      </c>
      <c r="AW16" s="35">
        <v>-570.22372646484553</v>
      </c>
    </row>
    <row r="17" spans="1:49" x14ac:dyDescent="0.35">
      <c r="A17" s="2"/>
      <c r="B17" s="63"/>
      <c r="C17" s="6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x14ac:dyDescent="0.35">
      <c r="A18" s="2"/>
      <c r="B18" s="63" t="s">
        <v>278</v>
      </c>
      <c r="C18" s="61"/>
      <c r="D18" s="35">
        <v>8557.3529999999992</v>
      </c>
      <c r="E18" s="35">
        <v>7861.4840000000004</v>
      </c>
      <c r="F18" s="35">
        <v>7868.0810000000001</v>
      </c>
      <c r="G18" s="35">
        <v>7099.2039999999997</v>
      </c>
      <c r="H18" s="35">
        <v>8880.2829999999994</v>
      </c>
      <c r="I18" s="35">
        <v>8336.6380000000008</v>
      </c>
      <c r="J18" s="35">
        <v>10119.311</v>
      </c>
      <c r="K18" s="35">
        <v>9410.8310000000001</v>
      </c>
      <c r="L18" s="35">
        <v>9778.27</v>
      </c>
      <c r="M18" s="35">
        <v>9413.848</v>
      </c>
      <c r="N18" s="35">
        <v>9917.7209999999995</v>
      </c>
      <c r="O18" s="35">
        <v>9830.2260000000006</v>
      </c>
      <c r="P18" s="35">
        <v>9331.5910000000003</v>
      </c>
      <c r="Q18" s="35">
        <v>10428.521000000001</v>
      </c>
      <c r="R18" s="35">
        <v>12069.290999999999</v>
      </c>
      <c r="S18" s="35">
        <v>12647.611000000001</v>
      </c>
      <c r="T18" s="35">
        <v>12307.538</v>
      </c>
      <c r="U18" s="35">
        <v>14819.093999999999</v>
      </c>
      <c r="V18" s="35">
        <v>17566.519</v>
      </c>
      <c r="W18" s="35">
        <v>15529.459000000001</v>
      </c>
      <c r="X18" s="35">
        <v>16539.558000000001</v>
      </c>
      <c r="Y18" s="35">
        <v>19249.8</v>
      </c>
      <c r="Z18" s="35">
        <v>23556.964</v>
      </c>
      <c r="AA18" s="35">
        <v>23813.612000000001</v>
      </c>
      <c r="AB18" s="35">
        <v>22442.951000000001</v>
      </c>
      <c r="AC18" s="35">
        <v>20786.083999999999</v>
      </c>
      <c r="AD18" s="35">
        <v>18968.409</v>
      </c>
      <c r="AE18" s="35">
        <v>18547.741999999998</v>
      </c>
      <c r="AF18" s="35">
        <v>18627.427</v>
      </c>
      <c r="AG18" s="35">
        <v>18586.66</v>
      </c>
      <c r="AH18" s="35">
        <v>21399.34</v>
      </c>
      <c r="AI18" s="35">
        <v>24614.85</v>
      </c>
      <c r="AJ18" s="35">
        <v>29489.165000000001</v>
      </c>
      <c r="AK18" s="35">
        <v>28259.07</v>
      </c>
      <c r="AL18" s="35">
        <v>24558.538</v>
      </c>
      <c r="AM18" s="35">
        <v>27787.279489501343</v>
      </c>
      <c r="AN18" s="35">
        <v>28348.370749718066</v>
      </c>
      <c r="AO18" s="35">
        <v>26800.039839144811</v>
      </c>
      <c r="AP18" s="35">
        <v>26565.115228155846</v>
      </c>
      <c r="AQ18" s="35">
        <v>26312.52144195154</v>
      </c>
      <c r="AR18" s="35">
        <v>26175.543320816425</v>
      </c>
      <c r="AS18" s="35">
        <v>26260.857561427023</v>
      </c>
      <c r="AT18" s="35">
        <v>26367.216098286008</v>
      </c>
      <c r="AU18" s="35">
        <v>26576.828160736211</v>
      </c>
      <c r="AV18" s="35">
        <v>26790.305745212096</v>
      </c>
      <c r="AW18" s="35">
        <v>26980.786579655021</v>
      </c>
    </row>
    <row r="19" spans="1:49" x14ac:dyDescent="0.35">
      <c r="A19" s="2"/>
      <c r="B19" s="63"/>
      <c r="C19" s="61"/>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x14ac:dyDescent="0.35">
      <c r="A20" s="2"/>
      <c r="B20" s="63" t="s">
        <v>268</v>
      </c>
      <c r="C20" s="61"/>
      <c r="D20" s="35">
        <v>5529.58</v>
      </c>
      <c r="E20" s="35">
        <v>5703.299</v>
      </c>
      <c r="F20" s="35">
        <v>5633.2139999999999</v>
      </c>
      <c r="G20" s="35">
        <v>6071.4979999999996</v>
      </c>
      <c r="H20" s="35">
        <v>6592.7439999999997</v>
      </c>
      <c r="I20" s="35">
        <v>6583.98</v>
      </c>
      <c r="J20" s="35">
        <v>7034.375</v>
      </c>
      <c r="K20" s="35">
        <v>7566.3230000000003</v>
      </c>
      <c r="L20" s="35">
        <v>7379.2150000000001</v>
      </c>
      <c r="M20" s="35">
        <v>7078.4759999999997</v>
      </c>
      <c r="N20" s="35">
        <v>7513.5060000000003</v>
      </c>
      <c r="O20" s="35">
        <v>7775.3890000000001</v>
      </c>
      <c r="P20" s="35">
        <v>7486.49</v>
      </c>
      <c r="Q20" s="35">
        <v>7495.2330000000002</v>
      </c>
      <c r="R20" s="35">
        <v>7966.2560000000003</v>
      </c>
      <c r="S20" s="35">
        <v>7915.56</v>
      </c>
      <c r="T20" s="35">
        <v>8130.35</v>
      </c>
      <c r="U20" s="35">
        <v>10472.909</v>
      </c>
      <c r="V20" s="35">
        <v>11941.858</v>
      </c>
      <c r="W20" s="35">
        <v>11746.324000000001</v>
      </c>
      <c r="X20" s="35">
        <v>11637.504000000001</v>
      </c>
      <c r="Y20" s="35">
        <v>13298.808000000001</v>
      </c>
      <c r="Z20" s="35">
        <v>15112.566999999999</v>
      </c>
      <c r="AA20" s="35">
        <v>15998.245999999999</v>
      </c>
      <c r="AB20" s="35">
        <v>16323.535</v>
      </c>
      <c r="AC20" s="35">
        <v>15058.814</v>
      </c>
      <c r="AD20" s="35">
        <v>15244.316000000001</v>
      </c>
      <c r="AE20" s="35">
        <v>14199.873</v>
      </c>
      <c r="AF20" s="35">
        <v>14341.199000000001</v>
      </c>
      <c r="AG20" s="35">
        <v>15902.328</v>
      </c>
      <c r="AH20" s="35">
        <v>15278.877</v>
      </c>
      <c r="AI20" s="35">
        <v>16853.272000000001</v>
      </c>
      <c r="AJ20" s="35">
        <v>18783.717000000001</v>
      </c>
      <c r="AK20" s="35">
        <v>21055.03</v>
      </c>
      <c r="AL20" s="35">
        <v>20359.647000000001</v>
      </c>
      <c r="AM20" s="35">
        <v>20179.713153347806</v>
      </c>
      <c r="AN20" s="35">
        <v>20496.874106618128</v>
      </c>
      <c r="AO20" s="35">
        <v>20911.287385574477</v>
      </c>
      <c r="AP20" s="35">
        <v>20676.171498027725</v>
      </c>
      <c r="AQ20" s="35">
        <v>20722.694187159523</v>
      </c>
      <c r="AR20" s="35">
        <v>20730.037722721238</v>
      </c>
      <c r="AS20" s="35">
        <v>20800.003362504827</v>
      </c>
      <c r="AT20" s="35">
        <v>21026.449524142667</v>
      </c>
      <c r="AU20" s="35">
        <v>21339.959653939277</v>
      </c>
      <c r="AV20" s="35">
        <v>21647.256384459615</v>
      </c>
      <c r="AW20" s="35">
        <v>21899.528330439185</v>
      </c>
    </row>
    <row r="21" spans="1:49" x14ac:dyDescent="0.35">
      <c r="A21" s="2"/>
      <c r="B21" s="63"/>
      <c r="C21" s="61"/>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x14ac:dyDescent="0.35">
      <c r="A22" s="2"/>
      <c r="B22" s="63" t="s">
        <v>279</v>
      </c>
      <c r="C22" s="61"/>
      <c r="D22" s="35">
        <v>6521.19</v>
      </c>
      <c r="E22" s="35">
        <v>6696.5469999999996</v>
      </c>
      <c r="F22" s="35">
        <v>6618.9930000000004</v>
      </c>
      <c r="G22" s="35">
        <v>7012.866</v>
      </c>
      <c r="H22" s="35">
        <v>7534.9390000000003</v>
      </c>
      <c r="I22" s="35">
        <v>7557.05</v>
      </c>
      <c r="J22" s="35">
        <v>8021.7309999999998</v>
      </c>
      <c r="K22" s="35">
        <v>8570.3070000000007</v>
      </c>
      <c r="L22" s="35">
        <v>8367.7579999999998</v>
      </c>
      <c r="M22" s="35">
        <v>8064.01</v>
      </c>
      <c r="N22" s="35">
        <v>8510.3369999999995</v>
      </c>
      <c r="O22" s="35">
        <v>8804.5720000000001</v>
      </c>
      <c r="P22" s="35">
        <v>8533.17</v>
      </c>
      <c r="Q22" s="35">
        <v>8625.3739999999998</v>
      </c>
      <c r="R22" s="35">
        <v>9130.9210000000003</v>
      </c>
      <c r="S22" s="35">
        <v>9267.0400000000009</v>
      </c>
      <c r="T22" s="35">
        <v>9458.6450000000004</v>
      </c>
      <c r="U22" s="35">
        <v>11890.465</v>
      </c>
      <c r="V22" s="35">
        <v>13072.967000000001</v>
      </c>
      <c r="W22" s="35">
        <v>12870.761</v>
      </c>
      <c r="X22" s="35">
        <v>12722.687</v>
      </c>
      <c r="Y22" s="35">
        <v>14425.13</v>
      </c>
      <c r="Z22" s="35">
        <v>17156.09</v>
      </c>
      <c r="AA22" s="35">
        <v>18185.436000000002</v>
      </c>
      <c r="AB22" s="35">
        <v>19162.662</v>
      </c>
      <c r="AC22" s="35">
        <v>17512.491999999998</v>
      </c>
      <c r="AD22" s="35">
        <v>17846.517</v>
      </c>
      <c r="AE22" s="35">
        <v>16243.89</v>
      </c>
      <c r="AF22" s="35">
        <v>16098.457</v>
      </c>
      <c r="AG22" s="35">
        <v>17541.332999999999</v>
      </c>
      <c r="AH22" s="35">
        <v>16928.147000000001</v>
      </c>
      <c r="AI22" s="35">
        <v>18356.074000000001</v>
      </c>
      <c r="AJ22" s="35">
        <v>20793.675999999999</v>
      </c>
      <c r="AK22" s="35">
        <v>23077.671999999999</v>
      </c>
      <c r="AL22" s="35">
        <v>21914.129000000001</v>
      </c>
      <c r="AM22" s="35">
        <v>21687.213610948646</v>
      </c>
      <c r="AN22" s="35">
        <v>21965.05722651265</v>
      </c>
      <c r="AO22" s="35">
        <v>22364.356713489975</v>
      </c>
      <c r="AP22" s="35">
        <v>22093.030601486589</v>
      </c>
      <c r="AQ22" s="35">
        <v>22122.30473984377</v>
      </c>
      <c r="AR22" s="35">
        <v>22112.975013184856</v>
      </c>
      <c r="AS22" s="35">
        <v>22173.185152462014</v>
      </c>
      <c r="AT22" s="35">
        <v>22394.39674465538</v>
      </c>
      <c r="AU22" s="35">
        <v>22705.735065142282</v>
      </c>
      <c r="AV22" s="35">
        <v>23012.158791485133</v>
      </c>
      <c r="AW22" s="35">
        <v>23264.036946543951</v>
      </c>
    </row>
    <row r="23" spans="1:49" x14ac:dyDescent="0.35">
      <c r="A23" s="2"/>
      <c r="B23" s="63"/>
      <c r="C23" s="61"/>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x14ac:dyDescent="0.35">
      <c r="A24" s="2"/>
      <c r="B24" s="63" t="s">
        <v>280</v>
      </c>
      <c r="C24" s="61"/>
      <c r="D24" s="35">
        <v>2137.7559999999999</v>
      </c>
      <c r="E24" s="35">
        <v>2286.7150000000001</v>
      </c>
      <c r="F24" s="35">
        <v>1862.549</v>
      </c>
      <c r="G24" s="35">
        <v>1456.0619999999999</v>
      </c>
      <c r="H24" s="35">
        <v>763.19500000000005</v>
      </c>
      <c r="I24" s="35">
        <v>1416.3510000000001</v>
      </c>
      <c r="J24" s="35">
        <v>2499.232</v>
      </c>
      <c r="K24" s="35">
        <v>1401.818</v>
      </c>
      <c r="L24" s="35">
        <v>1772.1189999999999</v>
      </c>
      <c r="M24" s="35">
        <v>1785.3779999999999</v>
      </c>
      <c r="N24" s="35">
        <v>1766.931</v>
      </c>
      <c r="O24" s="35">
        <v>1654.0340000000001</v>
      </c>
      <c r="P24" s="35">
        <v>1184.8699999999999</v>
      </c>
      <c r="Q24" s="35">
        <v>2688.8560000000002</v>
      </c>
      <c r="R24" s="35">
        <v>2978.9140000000002</v>
      </c>
      <c r="S24" s="35">
        <v>3568.86</v>
      </c>
      <c r="T24" s="35">
        <v>3590.6840000000002</v>
      </c>
      <c r="U24" s="35">
        <v>3550.2249999999999</v>
      </c>
      <c r="V24" s="35">
        <v>5703.8029999999999</v>
      </c>
      <c r="W24" s="35">
        <v>3640.1179999999999</v>
      </c>
      <c r="X24" s="35">
        <v>5062.3739999999998</v>
      </c>
      <c r="Y24" s="35">
        <v>6157.0559999999996</v>
      </c>
      <c r="Z24" s="35">
        <v>7753.317</v>
      </c>
      <c r="AA24" s="35">
        <v>8386.9539999999997</v>
      </c>
      <c r="AB24" s="35">
        <v>6249.2120000000004</v>
      </c>
      <c r="AC24" s="35">
        <v>4312.9080000000004</v>
      </c>
      <c r="AD24" s="35">
        <v>3798.8229999999999</v>
      </c>
      <c r="AE24" s="35">
        <v>4660.3620000000001</v>
      </c>
      <c r="AF24" s="35">
        <v>4998.6570000000002</v>
      </c>
      <c r="AG24" s="35">
        <v>3561.7849999999999</v>
      </c>
      <c r="AH24" s="35">
        <v>5819.6440000000002</v>
      </c>
      <c r="AI24" s="35">
        <v>8208.9230000000007</v>
      </c>
      <c r="AJ24" s="35">
        <v>9824.6820000000007</v>
      </c>
      <c r="AK24" s="35">
        <v>6556.7089999999998</v>
      </c>
      <c r="AL24" s="35">
        <v>4557.5389999999998</v>
      </c>
      <c r="AM24" s="35">
        <v>6140.4862011566074</v>
      </c>
      <c r="AN24" s="35">
        <v>8159.3615833070835</v>
      </c>
      <c r="AO24" s="35">
        <v>5666.9824094871292</v>
      </c>
      <c r="AP24" s="35">
        <v>5660.9176567892573</v>
      </c>
      <c r="AQ24" s="35">
        <v>5336.7943596456535</v>
      </c>
      <c r="AR24" s="35">
        <v>5183.9286012451084</v>
      </c>
      <c r="AS24" s="35">
        <v>5199.2787202609761</v>
      </c>
      <c r="AT24" s="35">
        <v>5079.4455323387883</v>
      </c>
      <c r="AU24" s="35">
        <v>4960.5701781302123</v>
      </c>
      <c r="AV24" s="35">
        <v>4857.1964232036189</v>
      </c>
      <c r="AW24" s="35">
        <v>4796.0814195835555</v>
      </c>
    </row>
    <row r="25" spans="1:49" x14ac:dyDescent="0.35">
      <c r="A25" s="2"/>
      <c r="B25" s="63"/>
      <c r="C25" s="61"/>
      <c r="D25" s="2"/>
      <c r="E25" s="2"/>
      <c r="F25" s="2"/>
      <c r="G25" s="2"/>
      <c r="H25" s="2"/>
      <c r="I25" s="2"/>
      <c r="J25" s="2"/>
      <c r="K25" s="2"/>
      <c r="L25" s="2"/>
      <c r="M25" s="2"/>
      <c r="N25" s="2"/>
      <c r="O25" s="2"/>
      <c r="P25" s="2"/>
      <c r="Q25" s="2"/>
      <c r="R25" s="2"/>
      <c r="S25" s="2"/>
      <c r="T25" s="2"/>
      <c r="U25" s="2"/>
      <c r="V25" s="35"/>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x14ac:dyDescent="0.35">
      <c r="A26" s="2"/>
      <c r="B26" s="63" t="s">
        <v>281</v>
      </c>
      <c r="C26" s="61"/>
      <c r="D26" s="35"/>
      <c r="E26" s="35"/>
      <c r="F26" s="35"/>
      <c r="G26" s="35"/>
      <c r="H26" s="35"/>
      <c r="I26" s="35"/>
      <c r="J26" s="35"/>
      <c r="K26" s="35"/>
      <c r="L26" s="35"/>
      <c r="M26" s="35"/>
      <c r="N26" s="35"/>
      <c r="O26" s="35"/>
      <c r="P26" s="35"/>
      <c r="Q26" s="35"/>
      <c r="R26" s="35"/>
      <c r="S26" s="35"/>
      <c r="T26" s="35"/>
      <c r="U26" s="35"/>
      <c r="V26" s="35">
        <v>5206.5949999999975</v>
      </c>
      <c r="W26" s="35">
        <v>3192.619999999999</v>
      </c>
      <c r="X26" s="35">
        <v>4684.996000000001</v>
      </c>
      <c r="Y26" s="35">
        <v>5733.8080000000027</v>
      </c>
      <c r="Z26" s="35">
        <v>6483.1259999999966</v>
      </c>
      <c r="AA26" s="35">
        <v>6928.0109999999986</v>
      </c>
      <c r="AB26" s="35">
        <v>4117.57</v>
      </c>
      <c r="AC26" s="35">
        <v>2583.3000000000029</v>
      </c>
      <c r="AD26" s="35">
        <v>1930.9889999999978</v>
      </c>
      <c r="AE26" s="35">
        <v>3347.5390000000007</v>
      </c>
      <c r="AF26" s="35">
        <v>4010.4319999999989</v>
      </c>
      <c r="AG26" s="35">
        <v>2527.2640000000029</v>
      </c>
      <c r="AH26" s="35">
        <v>4911.6290000000008</v>
      </c>
      <c r="AI26" s="35">
        <v>7414.7359999999971</v>
      </c>
      <c r="AJ26" s="35">
        <v>8620.1730000000025</v>
      </c>
      <c r="AK26" s="35">
        <v>5338.5620000000017</v>
      </c>
      <c r="AL26" s="35">
        <v>3910.5010000000002</v>
      </c>
      <c r="AM26" s="35">
        <v>5488.2192594039807</v>
      </c>
      <c r="AN26" s="35">
        <v>7546.838892855154</v>
      </c>
      <c r="AO26" s="35">
        <v>5069.3026249376198</v>
      </c>
      <c r="AP26" s="35">
        <v>5099.4628911018772</v>
      </c>
      <c r="AQ26" s="35">
        <v>4792.5871592726871</v>
      </c>
      <c r="AR26" s="35">
        <v>4656.3227491846883</v>
      </c>
      <c r="AS26" s="35">
        <v>4681.4276863310224</v>
      </c>
      <c r="AT26" s="35">
        <v>4566.8489725132349</v>
      </c>
      <c r="AU26" s="35">
        <v>4450.1712322035164</v>
      </c>
      <c r="AV26" s="35">
        <v>4347.6861781250518</v>
      </c>
      <c r="AW26" s="35">
        <v>4286.9733595759171</v>
      </c>
    </row>
    <row r="27" spans="1:49" x14ac:dyDescent="0.35">
      <c r="A27" s="2"/>
      <c r="B27" s="63"/>
      <c r="C27" s="61"/>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x14ac:dyDescent="0.35">
      <c r="A28" s="2"/>
      <c r="B28" s="67" t="s">
        <v>282</v>
      </c>
      <c r="C28" s="61"/>
      <c r="D28" s="35">
        <v>2036.163</v>
      </c>
      <c r="E28" s="35">
        <v>1164.9369999999999</v>
      </c>
      <c r="F28" s="35">
        <v>1249.088</v>
      </c>
      <c r="G28" s="35">
        <v>86.337999999999994</v>
      </c>
      <c r="H28" s="35">
        <v>1345.3440000000001</v>
      </c>
      <c r="I28" s="35">
        <v>779.58799999999997</v>
      </c>
      <c r="J28" s="35">
        <v>2097.58</v>
      </c>
      <c r="K28" s="35">
        <v>840.524</v>
      </c>
      <c r="L28" s="35">
        <v>1410.5119999999999</v>
      </c>
      <c r="M28" s="35">
        <v>1349.838</v>
      </c>
      <c r="N28" s="35">
        <v>1407.384</v>
      </c>
      <c r="O28" s="35">
        <v>1025.654</v>
      </c>
      <c r="P28" s="35">
        <v>798.42100000000005</v>
      </c>
      <c r="Q28" s="35">
        <v>1803.1469999999999</v>
      </c>
      <c r="R28" s="35">
        <v>2938.37</v>
      </c>
      <c r="S28" s="35">
        <v>3380.5709999999999</v>
      </c>
      <c r="T28" s="35">
        <v>2848.893</v>
      </c>
      <c r="U28" s="35">
        <v>2928.6289999999999</v>
      </c>
      <c r="V28" s="35">
        <v>4493.5519999999997</v>
      </c>
      <c r="W28" s="35">
        <v>2658.6979999999999</v>
      </c>
      <c r="X28" s="35">
        <v>3816.8719999999998</v>
      </c>
      <c r="Y28" s="35">
        <v>4824.67</v>
      </c>
      <c r="Z28" s="35">
        <v>6400.8739999999998</v>
      </c>
      <c r="AA28" s="35">
        <v>5628.1750000000002</v>
      </c>
      <c r="AB28" s="35">
        <v>3280.2890000000002</v>
      </c>
      <c r="AC28" s="35">
        <v>3273.5920000000001</v>
      </c>
      <c r="AD28" s="35">
        <v>1121.8920000000001</v>
      </c>
      <c r="AE28" s="35">
        <v>2303.8519999999999</v>
      </c>
      <c r="AF28" s="35">
        <v>2528.9699999999998</v>
      </c>
      <c r="AG28" s="35">
        <v>1045.327</v>
      </c>
      <c r="AH28" s="35">
        <v>4471.1940000000004</v>
      </c>
      <c r="AI28" s="35">
        <v>6258.7759999999998</v>
      </c>
      <c r="AJ28" s="35">
        <v>8695.4889999999996</v>
      </c>
      <c r="AK28" s="35">
        <v>5181.3980000000001</v>
      </c>
      <c r="AL28" s="35">
        <v>2644.4090000000001</v>
      </c>
      <c r="AM28" s="35">
        <v>6100.0658785526975</v>
      </c>
      <c r="AN28" s="35">
        <v>6383.3135232054155</v>
      </c>
      <c r="AO28" s="35">
        <v>4435.6831256548357</v>
      </c>
      <c r="AP28" s="35">
        <v>4472.084626669257</v>
      </c>
      <c r="AQ28" s="35">
        <v>4190.2167021077694</v>
      </c>
      <c r="AR28" s="35">
        <v>4062.568307631569</v>
      </c>
      <c r="AS28" s="35">
        <v>4087.6724089650088</v>
      </c>
      <c r="AT28" s="35">
        <v>3972.819353630628</v>
      </c>
      <c r="AU28" s="35">
        <v>3871.0930955939293</v>
      </c>
      <c r="AV28" s="35">
        <v>3778.1469537269622</v>
      </c>
      <c r="AW28" s="35">
        <v>3716.7496331110706</v>
      </c>
    </row>
    <row r="29" spans="1:49" ht="15" thickBot="1" x14ac:dyDescent="0.4">
      <c r="A29" s="2"/>
      <c r="B29" s="29"/>
      <c r="C29" s="3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row>
    <row r="30" spans="1:49" x14ac:dyDescent="0.35">
      <c r="A30" s="2"/>
      <c r="B30" s="2"/>
      <c r="C30" s="23"/>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sheetData>
  <sheetProtection algorithmName="SHA-512" hashValue="veCsuhqFnAtJNXWrmxCmrpeU4+HAiQMn1DPTqc27+Ty5Ygo4fJzWKubM66t9KuD2IqWUl4MVmWFYvneRj35L1w==" saltValue="JneUyyOtlIGs36zv6P+wPA==" spinCount="100000" sheet="1" objects="1" scenarios="1"/>
  <hyperlinks>
    <hyperlink ref="A1" location="TOC!A1" display="TOC" xr:uid="{E00F60D2-A525-40D0-9D98-497C374331E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E58E-A865-4A39-8EE2-70939C1823FE}">
  <dimension ref="A1:AW69"/>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8" defaultRowHeight="14.5" x14ac:dyDescent="0.35"/>
  <cols>
    <col min="1" max="1" width="8" style="3"/>
    <col min="2" max="2" width="39.4140625" style="3" customWidth="1"/>
    <col min="3" max="3" width="14.6640625" style="3" bestFit="1" customWidth="1"/>
    <col min="4" max="35" width="10.58203125" style="3" customWidth="1"/>
    <col min="36" max="49" width="9.58203125" style="3" bestFit="1" customWidth="1"/>
    <col min="50" max="16384" width="8" style="3"/>
  </cols>
  <sheetData>
    <row r="1" spans="1:49" x14ac:dyDescent="0.35">
      <c r="A1" s="49" t="s">
        <v>342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 t="s">
        <v>283</v>
      </c>
      <c r="C2" s="18"/>
      <c r="D2" s="1">
        <v>1990</v>
      </c>
      <c r="E2" s="1">
        <v>1991</v>
      </c>
      <c r="F2" s="1">
        <v>1992</v>
      </c>
      <c r="G2" s="1">
        <v>1993</v>
      </c>
      <c r="H2" s="1">
        <v>1994</v>
      </c>
      <c r="I2" s="1">
        <v>1995</v>
      </c>
      <c r="J2" s="1">
        <v>1996</v>
      </c>
      <c r="K2" s="1">
        <v>1997</v>
      </c>
      <c r="L2" s="1">
        <v>1998</v>
      </c>
      <c r="M2" s="1">
        <v>1999</v>
      </c>
      <c r="N2" s="1">
        <v>2000</v>
      </c>
      <c r="O2" s="1">
        <v>2001</v>
      </c>
      <c r="P2" s="1">
        <v>2002</v>
      </c>
      <c r="Q2" s="1">
        <v>2003</v>
      </c>
      <c r="R2" s="1">
        <v>2004</v>
      </c>
      <c r="S2" s="1">
        <v>2005</v>
      </c>
      <c r="T2" s="1">
        <v>2006</v>
      </c>
      <c r="U2" s="1">
        <v>2007</v>
      </c>
      <c r="V2" s="1">
        <v>2008</v>
      </c>
      <c r="W2" s="1">
        <v>2009</v>
      </c>
      <c r="X2" s="1">
        <v>2010</v>
      </c>
      <c r="Y2" s="1">
        <v>2011</v>
      </c>
      <c r="Z2" s="1">
        <v>2012</v>
      </c>
      <c r="AA2" s="1">
        <v>2013</v>
      </c>
      <c r="AB2" s="1">
        <v>2014</v>
      </c>
      <c r="AC2" s="1">
        <v>2015</v>
      </c>
      <c r="AD2" s="1">
        <v>2016</v>
      </c>
      <c r="AE2" s="1">
        <v>2017</v>
      </c>
      <c r="AF2" s="1">
        <v>2018</v>
      </c>
      <c r="AG2" s="1">
        <v>2019</v>
      </c>
      <c r="AH2" s="1">
        <v>2020</v>
      </c>
      <c r="AI2" s="1">
        <v>2021</v>
      </c>
      <c r="AJ2" s="1">
        <v>2022</v>
      </c>
      <c r="AK2" s="1">
        <v>2023</v>
      </c>
      <c r="AL2" s="1">
        <v>2024</v>
      </c>
      <c r="AM2" s="1">
        <v>2025</v>
      </c>
      <c r="AN2" s="1">
        <v>2026</v>
      </c>
      <c r="AO2" s="1">
        <v>2027</v>
      </c>
      <c r="AP2" s="1">
        <v>2028</v>
      </c>
      <c r="AQ2" s="1">
        <v>2029</v>
      </c>
      <c r="AR2" s="1">
        <v>2030</v>
      </c>
      <c r="AS2" s="1">
        <v>2031</v>
      </c>
      <c r="AT2" s="1">
        <v>2032</v>
      </c>
      <c r="AU2" s="1">
        <v>2033</v>
      </c>
      <c r="AV2" s="1">
        <v>2034</v>
      </c>
      <c r="AW2" s="1">
        <v>2035</v>
      </c>
    </row>
    <row r="3" spans="1:49" ht="15" thickBot="1" x14ac:dyDescent="0.4">
      <c r="A3" s="2"/>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2"/>
      <c r="B4" s="33" t="s">
        <v>128</v>
      </c>
      <c r="C4" s="34"/>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35">
      <c r="A5" s="2"/>
      <c r="B5" s="67" t="s">
        <v>284</v>
      </c>
      <c r="C5" s="52"/>
      <c r="D5" s="35">
        <v>3608.0729999999999</v>
      </c>
      <c r="E5" s="35">
        <v>3177.098</v>
      </c>
      <c r="F5" s="35">
        <v>3247.567</v>
      </c>
      <c r="G5" s="35">
        <v>1861.547</v>
      </c>
      <c r="H5" s="35">
        <v>4062.5920000000001</v>
      </c>
      <c r="I5" s="35">
        <v>3601.3739999999998</v>
      </c>
      <c r="J5" s="35">
        <v>4942.0709999999999</v>
      </c>
      <c r="K5" s="35">
        <v>4213.6509999999998</v>
      </c>
      <c r="L5" s="35">
        <v>4305.4539999999997</v>
      </c>
      <c r="M5" s="35">
        <v>3544.4409999999998</v>
      </c>
      <c r="N5" s="35">
        <v>3580.125</v>
      </c>
      <c r="O5" s="35">
        <v>3186.9250000000002</v>
      </c>
      <c r="P5" s="35">
        <v>4351.6930000000002</v>
      </c>
      <c r="Q5" s="35">
        <v>4391.5320000000002</v>
      </c>
      <c r="R5" s="35">
        <v>5147.5119999999997</v>
      </c>
      <c r="S5" s="35">
        <v>4866.3869999999997</v>
      </c>
      <c r="T5" s="35">
        <v>5183.4979999999996</v>
      </c>
      <c r="U5" s="35">
        <v>6848.5529999999999</v>
      </c>
      <c r="V5" s="35">
        <v>8945.848</v>
      </c>
      <c r="W5" s="35">
        <v>8051.1930000000002</v>
      </c>
      <c r="X5" s="35">
        <v>8495.1059999999998</v>
      </c>
      <c r="Y5" s="35">
        <v>9948.3580000000002</v>
      </c>
      <c r="Z5" s="35">
        <v>13547.826999999999</v>
      </c>
      <c r="AA5" s="35">
        <v>12784.615</v>
      </c>
      <c r="AB5" s="35">
        <v>9023.5</v>
      </c>
      <c r="AC5" s="35">
        <v>9214.2000000000007</v>
      </c>
      <c r="AD5" s="35">
        <v>9082.7569999999996</v>
      </c>
      <c r="AE5" s="35">
        <v>8555.7870000000003</v>
      </c>
      <c r="AF5" s="35">
        <v>8142.4170000000004</v>
      </c>
      <c r="AG5" s="35">
        <v>7240.3720000000003</v>
      </c>
      <c r="AH5" s="35">
        <v>8960.3729999999996</v>
      </c>
      <c r="AI5" s="35">
        <v>12322.373</v>
      </c>
      <c r="AJ5" s="35">
        <v>16013.901</v>
      </c>
      <c r="AK5" s="35">
        <v>15304.013999999999</v>
      </c>
      <c r="AL5" s="35">
        <v>10875.834000000001</v>
      </c>
      <c r="AM5" s="35">
        <v>12220.848308981402</v>
      </c>
      <c r="AN5" s="35">
        <v>11395.551353255094</v>
      </c>
      <c r="AO5" s="35">
        <v>11770.298137608215</v>
      </c>
      <c r="AP5" s="35">
        <v>11927.678400518889</v>
      </c>
      <c r="AQ5" s="35">
        <v>11975.152451312526</v>
      </c>
      <c r="AR5" s="35">
        <v>11921.915943738326</v>
      </c>
      <c r="AS5" s="35">
        <v>11973.905405392779</v>
      </c>
      <c r="AT5" s="35">
        <v>12104.251628767865</v>
      </c>
      <c r="AU5" s="35">
        <v>12285.500682534757</v>
      </c>
      <c r="AV5" s="35">
        <v>12392.851190663449</v>
      </c>
      <c r="AW5" s="35">
        <v>12431.256173291255</v>
      </c>
    </row>
    <row r="6" spans="1:49" x14ac:dyDescent="0.35">
      <c r="A6" s="2"/>
      <c r="B6" s="68" t="s">
        <v>285</v>
      </c>
      <c r="C6" s="52"/>
      <c r="D6" s="35">
        <v>3144.748</v>
      </c>
      <c r="E6" s="35">
        <v>3693.1979999999999</v>
      </c>
      <c r="F6" s="35">
        <v>3201.5430000000001</v>
      </c>
      <c r="G6" s="35">
        <v>2602.2550000000001</v>
      </c>
      <c r="H6" s="35">
        <v>2983.5770000000002</v>
      </c>
      <c r="I6" s="35">
        <v>3724.0309999999999</v>
      </c>
      <c r="J6" s="35">
        <v>4686.2150000000001</v>
      </c>
      <c r="K6" s="35">
        <v>4060.9609999999998</v>
      </c>
      <c r="L6" s="35">
        <v>4091.453</v>
      </c>
      <c r="M6" s="35">
        <v>3445.8539999999998</v>
      </c>
      <c r="N6" s="35">
        <v>3484.8919999999998</v>
      </c>
      <c r="O6" s="35">
        <v>3278.0970000000002</v>
      </c>
      <c r="P6" s="35">
        <v>4243.63</v>
      </c>
      <c r="Q6" s="35">
        <v>4770.9160000000002</v>
      </c>
      <c r="R6" s="35">
        <v>4722.7510000000002</v>
      </c>
      <c r="S6" s="35">
        <v>4451.0280000000002</v>
      </c>
      <c r="T6" s="35">
        <v>5561.768</v>
      </c>
      <c r="U6" s="35">
        <v>7048.0720000000001</v>
      </c>
      <c r="V6" s="35">
        <v>9636.3109999999997</v>
      </c>
      <c r="W6" s="35">
        <v>8571.6869999999999</v>
      </c>
      <c r="X6" s="35">
        <v>9380.0010000000002</v>
      </c>
      <c r="Y6" s="35">
        <v>10851.31</v>
      </c>
      <c r="Z6" s="35">
        <v>13647.766</v>
      </c>
      <c r="AA6" s="35">
        <v>13984.210999999999</v>
      </c>
      <c r="AB6" s="35">
        <v>9941.9369999999999</v>
      </c>
      <c r="AC6" s="35">
        <v>8648.9240000000009</v>
      </c>
      <c r="AD6" s="35">
        <v>9916.357</v>
      </c>
      <c r="AE6" s="35">
        <v>9534.4689999999991</v>
      </c>
      <c r="AF6" s="35">
        <v>9649.8130000000001</v>
      </c>
      <c r="AG6" s="35">
        <v>8672.8019999999997</v>
      </c>
      <c r="AH6" s="35">
        <v>9296.7849999999999</v>
      </c>
      <c r="AI6" s="35">
        <v>13474.986000000001</v>
      </c>
      <c r="AJ6" s="35">
        <v>15883.483</v>
      </c>
      <c r="AK6" s="35">
        <v>15453.083000000001</v>
      </c>
      <c r="AL6" s="35">
        <v>12066.023999999999</v>
      </c>
      <c r="AM6" s="35">
        <v>11633.992595757658</v>
      </c>
      <c r="AN6" s="35">
        <v>12466.518128957476</v>
      </c>
      <c r="AO6" s="35">
        <v>12320.035877796703</v>
      </c>
      <c r="AP6" s="35">
        <v>12487.156428737911</v>
      </c>
      <c r="AQ6" s="35">
        <v>12524.164563810516</v>
      </c>
      <c r="AR6" s="35">
        <v>12476.386235621265</v>
      </c>
      <c r="AS6" s="35">
        <v>12539.036134470529</v>
      </c>
      <c r="AT6" s="35">
        <v>12676.785360600321</v>
      </c>
      <c r="AU6" s="35">
        <v>12849.348218020996</v>
      </c>
      <c r="AV6" s="35">
        <v>12949.489754414759</v>
      </c>
      <c r="AW6" s="35">
        <v>12987.97061641955</v>
      </c>
    </row>
    <row r="7" spans="1:49" x14ac:dyDescent="0.35">
      <c r="A7" s="2"/>
      <c r="B7" s="68" t="s">
        <v>286</v>
      </c>
      <c r="C7" s="52"/>
      <c r="D7" s="35">
        <v>1294.9949999999999</v>
      </c>
      <c r="E7" s="35">
        <v>1556.624</v>
      </c>
      <c r="F7" s="35">
        <v>1215.1099999999999</v>
      </c>
      <c r="G7" s="35">
        <v>896.74099999999999</v>
      </c>
      <c r="H7" s="35">
        <v>1005.03</v>
      </c>
      <c r="I7" s="35">
        <v>1439.9359999999999</v>
      </c>
      <c r="J7" s="35">
        <v>1862.0709999999999</v>
      </c>
      <c r="K7" s="35">
        <v>1467.6320000000001</v>
      </c>
      <c r="L7" s="35">
        <v>1428.472</v>
      </c>
      <c r="M7" s="35">
        <v>1241.5350000000001</v>
      </c>
      <c r="N7" s="35">
        <v>1259.443</v>
      </c>
      <c r="O7" s="35">
        <v>1157.8510000000001</v>
      </c>
      <c r="P7" s="35">
        <v>1699.7560000000001</v>
      </c>
      <c r="Q7" s="35">
        <v>1728.796</v>
      </c>
      <c r="R7" s="35">
        <v>2011.2539999999999</v>
      </c>
      <c r="S7" s="35">
        <v>1619.711</v>
      </c>
      <c r="T7" s="35">
        <v>2348.6770000000001</v>
      </c>
      <c r="U7" s="35">
        <v>3245.6370000000002</v>
      </c>
      <c r="V7" s="35">
        <v>4802.0780000000004</v>
      </c>
      <c r="W7" s="35">
        <v>3877.3229999999999</v>
      </c>
      <c r="X7" s="35">
        <v>4461.3779999999997</v>
      </c>
      <c r="Y7" s="35">
        <v>5774.83</v>
      </c>
      <c r="Z7" s="35">
        <v>7400.6040000000003</v>
      </c>
      <c r="AA7" s="35">
        <v>7731.7209999999995</v>
      </c>
      <c r="AB7" s="35">
        <v>4848.6009999999997</v>
      </c>
      <c r="AC7" s="35">
        <v>4229.67</v>
      </c>
      <c r="AD7" s="35">
        <v>4444.0940000000001</v>
      </c>
      <c r="AE7" s="35">
        <v>4541.585</v>
      </c>
      <c r="AF7" s="35">
        <v>4657.5829999999996</v>
      </c>
      <c r="AG7" s="35">
        <v>4324.5919999999996</v>
      </c>
      <c r="AH7" s="35">
        <v>4153.9610000000002</v>
      </c>
      <c r="AI7" s="35">
        <v>7124.857</v>
      </c>
      <c r="AJ7" s="35">
        <v>8196.3369999999995</v>
      </c>
      <c r="AK7" s="35">
        <v>7693.5280000000002</v>
      </c>
      <c r="AL7" s="35">
        <v>6016.9080000000004</v>
      </c>
      <c r="AM7" s="35">
        <v>5724.4677564871272</v>
      </c>
      <c r="AN7" s="35">
        <v>6297.7356535088575</v>
      </c>
      <c r="AO7" s="35">
        <v>6068.8809313580023</v>
      </c>
      <c r="AP7" s="35">
        <v>6116.2783146779675</v>
      </c>
      <c r="AQ7" s="35">
        <v>6139.2159823775764</v>
      </c>
      <c r="AR7" s="35">
        <v>6106.7959980830665</v>
      </c>
      <c r="AS7" s="35">
        <v>6120.2590581457116</v>
      </c>
      <c r="AT7" s="35">
        <v>6165.9659116842595</v>
      </c>
      <c r="AU7" s="35">
        <v>6237.5286653331095</v>
      </c>
      <c r="AV7" s="35">
        <v>6266.5923774488147</v>
      </c>
      <c r="AW7" s="35">
        <v>6254.7627425421642</v>
      </c>
    </row>
    <row r="8" spans="1:49" x14ac:dyDescent="0.35">
      <c r="A8" s="2"/>
      <c r="B8" s="68" t="s">
        <v>287</v>
      </c>
      <c r="C8" s="52"/>
      <c r="D8" s="35">
        <v>283.48599999999999</v>
      </c>
      <c r="E8" s="35">
        <v>307.89</v>
      </c>
      <c r="F8" s="35">
        <v>377.89699999999999</v>
      </c>
      <c r="G8" s="35">
        <v>317.46600000000001</v>
      </c>
      <c r="H8" s="35">
        <v>243.20500000000001</v>
      </c>
      <c r="I8" s="35">
        <v>280.25299999999999</v>
      </c>
      <c r="J8" s="35">
        <v>423.94600000000003</v>
      </c>
      <c r="K8" s="35">
        <v>311.363</v>
      </c>
      <c r="L8" s="35">
        <v>268.69799999999998</v>
      </c>
      <c r="M8" s="35">
        <v>210.22399999999999</v>
      </c>
      <c r="N8" s="35">
        <v>244.095</v>
      </c>
      <c r="O8" s="35">
        <v>252.214</v>
      </c>
      <c r="P8" s="35">
        <v>273.59800000000001</v>
      </c>
      <c r="Q8" s="35">
        <v>278.58300000000003</v>
      </c>
      <c r="R8" s="35">
        <v>320.73099999999999</v>
      </c>
      <c r="S8" s="35">
        <v>279.90699999999998</v>
      </c>
      <c r="T8" s="35">
        <v>317.90899999999999</v>
      </c>
      <c r="U8" s="35">
        <v>440.63099999999997</v>
      </c>
      <c r="V8" s="35">
        <v>667.22299999999996</v>
      </c>
      <c r="W8" s="35">
        <v>478.79</v>
      </c>
      <c r="X8" s="35">
        <v>438.29500000000002</v>
      </c>
      <c r="Y8" s="35">
        <v>658.87099999999998</v>
      </c>
      <c r="Z8" s="35">
        <v>531.24400000000003</v>
      </c>
      <c r="AA8" s="35">
        <v>509.32600000000002</v>
      </c>
      <c r="AB8" s="35">
        <v>419.666</v>
      </c>
      <c r="AC8" s="35">
        <v>369.47699999999998</v>
      </c>
      <c r="AD8" s="35">
        <v>360.17099999999999</v>
      </c>
      <c r="AE8" s="35">
        <v>429.673</v>
      </c>
      <c r="AF8" s="35">
        <v>488.27499999999998</v>
      </c>
      <c r="AG8" s="35">
        <v>400.18299999999999</v>
      </c>
      <c r="AH8" s="35">
        <v>349.17899999999997</v>
      </c>
      <c r="AI8" s="35">
        <v>470.202</v>
      </c>
      <c r="AJ8" s="35">
        <v>634.18100000000004</v>
      </c>
      <c r="AK8" s="35">
        <v>639.55499999999995</v>
      </c>
      <c r="AL8" s="35">
        <v>435.233</v>
      </c>
      <c r="AM8" s="35">
        <v>416.37052351501063</v>
      </c>
      <c r="AN8" s="35">
        <v>408.12519039825054</v>
      </c>
      <c r="AO8" s="35">
        <v>432.2457962074659</v>
      </c>
      <c r="AP8" s="35">
        <v>437.22578377827347</v>
      </c>
      <c r="AQ8" s="35">
        <v>438.75416846563746</v>
      </c>
      <c r="AR8" s="35">
        <v>439.96999857090481</v>
      </c>
      <c r="AS8" s="35">
        <v>442.08251507595662</v>
      </c>
      <c r="AT8" s="35">
        <v>445.40079020361463</v>
      </c>
      <c r="AU8" s="35">
        <v>450.25864015777313</v>
      </c>
      <c r="AV8" s="35">
        <v>454.40146340494277</v>
      </c>
      <c r="AW8" s="35">
        <v>456.09040801757141</v>
      </c>
    </row>
    <row r="9" spans="1:49" x14ac:dyDescent="0.35">
      <c r="A9" s="2"/>
      <c r="B9" s="68" t="s">
        <v>288</v>
      </c>
      <c r="C9" s="52"/>
      <c r="D9" s="35">
        <v>13.212</v>
      </c>
      <c r="E9" s="35">
        <v>12.173</v>
      </c>
      <c r="F9" s="35">
        <v>11.69</v>
      </c>
      <c r="G9" s="35">
        <v>9.6549999999999994</v>
      </c>
      <c r="H9" s="35">
        <v>9.8520000000000003</v>
      </c>
      <c r="I9" s="35">
        <v>10.38</v>
      </c>
      <c r="J9" s="35">
        <v>11.332000000000001</v>
      </c>
      <c r="K9" s="35">
        <v>10.561999999999999</v>
      </c>
      <c r="L9" s="35">
        <v>11.083</v>
      </c>
      <c r="M9" s="35">
        <v>7.0830000000000002</v>
      </c>
      <c r="N9" s="35">
        <v>10.804</v>
      </c>
      <c r="O9" s="35">
        <v>13.565</v>
      </c>
      <c r="P9" s="35">
        <v>13.298999999999999</v>
      </c>
      <c r="Q9" s="35">
        <v>15.186999999999999</v>
      </c>
      <c r="R9" s="35">
        <v>15.544</v>
      </c>
      <c r="S9" s="35">
        <v>15.811999999999999</v>
      </c>
      <c r="T9" s="35">
        <v>15.926</v>
      </c>
      <c r="U9" s="35">
        <v>19.048999999999999</v>
      </c>
      <c r="V9" s="35">
        <v>17.827000000000002</v>
      </c>
      <c r="W9" s="35">
        <v>11.988</v>
      </c>
      <c r="X9" s="35">
        <v>14.029</v>
      </c>
      <c r="Y9" s="35">
        <v>19.126000000000001</v>
      </c>
      <c r="Z9" s="35">
        <v>9.3219999999999992</v>
      </c>
      <c r="AA9" s="35">
        <v>20.788</v>
      </c>
      <c r="AB9" s="35">
        <v>21.789000000000001</v>
      </c>
      <c r="AC9" s="35">
        <v>20.091999999999999</v>
      </c>
      <c r="AD9" s="35">
        <v>17.052</v>
      </c>
      <c r="AE9" s="35">
        <v>20.9</v>
      </c>
      <c r="AF9" s="35">
        <v>0</v>
      </c>
      <c r="AG9" s="35">
        <v>0</v>
      </c>
      <c r="AH9" s="35">
        <v>0</v>
      </c>
      <c r="AI9" s="35">
        <v>0</v>
      </c>
      <c r="AJ9" s="35">
        <v>0</v>
      </c>
      <c r="AK9" s="35">
        <v>0</v>
      </c>
      <c r="AL9" s="35">
        <v>0</v>
      </c>
      <c r="AM9" s="35">
        <v>0</v>
      </c>
      <c r="AN9" s="35">
        <v>0</v>
      </c>
      <c r="AO9" s="35">
        <v>0</v>
      </c>
      <c r="AP9" s="35">
        <v>0</v>
      </c>
      <c r="AQ9" s="35">
        <v>0</v>
      </c>
      <c r="AR9" s="35">
        <v>0</v>
      </c>
      <c r="AS9" s="35">
        <v>0</v>
      </c>
      <c r="AT9" s="35">
        <v>0</v>
      </c>
      <c r="AU9" s="35">
        <v>0</v>
      </c>
      <c r="AV9" s="35">
        <v>0</v>
      </c>
      <c r="AW9" s="35">
        <v>0</v>
      </c>
    </row>
    <row r="10" spans="1:49" x14ac:dyDescent="0.35">
      <c r="A10" s="2"/>
      <c r="B10" s="68" t="s">
        <v>289</v>
      </c>
      <c r="C10" s="52"/>
      <c r="D10" s="35">
        <v>980.60699999999997</v>
      </c>
      <c r="E10" s="35">
        <v>1260.886</v>
      </c>
      <c r="F10" s="35">
        <v>949.33199999999999</v>
      </c>
      <c r="G10" s="35">
        <v>858.57</v>
      </c>
      <c r="H10" s="35">
        <v>991.91499999999996</v>
      </c>
      <c r="I10" s="35">
        <v>1348.088</v>
      </c>
      <c r="J10" s="35">
        <v>1586.223</v>
      </c>
      <c r="K10" s="35">
        <v>1536.546</v>
      </c>
      <c r="L10" s="35">
        <v>1592.413</v>
      </c>
      <c r="M10" s="35">
        <v>1207.319</v>
      </c>
      <c r="N10" s="35">
        <v>1263.223</v>
      </c>
      <c r="O10" s="35">
        <v>1095.9929999999999</v>
      </c>
      <c r="P10" s="35">
        <v>1460.902</v>
      </c>
      <c r="Q10" s="35">
        <v>1731.2149999999999</v>
      </c>
      <c r="R10" s="35">
        <v>1453.646</v>
      </c>
      <c r="S10" s="35">
        <v>1508.252</v>
      </c>
      <c r="T10" s="35">
        <v>1736.818</v>
      </c>
      <c r="U10" s="35">
        <v>2178.1060000000002</v>
      </c>
      <c r="V10" s="35">
        <v>2848.5639999999999</v>
      </c>
      <c r="W10" s="35">
        <v>2976.9969999999998</v>
      </c>
      <c r="X10" s="35">
        <v>3160.7080000000001</v>
      </c>
      <c r="Y10" s="35">
        <v>2975.8449999999998</v>
      </c>
      <c r="Z10" s="35">
        <v>4203.41</v>
      </c>
      <c r="AA10" s="35">
        <v>4176.5879999999997</v>
      </c>
      <c r="AB10" s="35">
        <v>3297.3240000000001</v>
      </c>
      <c r="AC10" s="35">
        <v>2790.7179999999998</v>
      </c>
      <c r="AD10" s="35">
        <v>3837.125</v>
      </c>
      <c r="AE10" s="35">
        <v>3330.84</v>
      </c>
      <c r="AF10" s="35">
        <v>3240.6210000000001</v>
      </c>
      <c r="AG10" s="35">
        <v>2908.7910000000002</v>
      </c>
      <c r="AH10" s="35">
        <v>3495.297</v>
      </c>
      <c r="AI10" s="35">
        <v>4342.1130000000003</v>
      </c>
      <c r="AJ10" s="35">
        <v>5218.7280000000001</v>
      </c>
      <c r="AK10" s="35">
        <v>5105.1940000000004</v>
      </c>
      <c r="AL10" s="35">
        <v>3505.0659999999998</v>
      </c>
      <c r="AM10" s="35">
        <v>3614.4554239098452</v>
      </c>
      <c r="AN10" s="35">
        <v>3867.1441882162412</v>
      </c>
      <c r="AO10" s="35">
        <v>3903.1327005004209</v>
      </c>
      <c r="AP10" s="35">
        <v>3996.4633400773473</v>
      </c>
      <c r="AQ10" s="35">
        <v>3996.9065906866203</v>
      </c>
      <c r="AR10" s="35">
        <v>3967.3683032544577</v>
      </c>
      <c r="AS10" s="35">
        <v>3989.9450127249102</v>
      </c>
      <c r="AT10" s="35">
        <v>4047.1283076637792</v>
      </c>
      <c r="AU10" s="35">
        <v>4112.1065436818672</v>
      </c>
      <c r="AV10" s="35">
        <v>4153.8902176020047</v>
      </c>
      <c r="AW10" s="35">
        <v>4182.934296882675</v>
      </c>
    </row>
    <row r="11" spans="1:49" x14ac:dyDescent="0.35">
      <c r="A11" s="2"/>
      <c r="B11" s="68" t="s">
        <v>290</v>
      </c>
      <c r="C11" s="52"/>
      <c r="D11" s="35">
        <v>221.32</v>
      </c>
      <c r="E11" s="35">
        <v>214.93600000000001</v>
      </c>
      <c r="F11" s="35">
        <v>216.00800000000001</v>
      </c>
      <c r="G11" s="35">
        <v>167.71700000000001</v>
      </c>
      <c r="H11" s="35">
        <v>230.94800000000001</v>
      </c>
      <c r="I11" s="35">
        <v>213.898</v>
      </c>
      <c r="J11" s="35">
        <v>274.05799999999999</v>
      </c>
      <c r="K11" s="35">
        <v>241.87700000000001</v>
      </c>
      <c r="L11" s="35">
        <v>274.84699999999998</v>
      </c>
      <c r="M11" s="35">
        <v>249.58699999999999</v>
      </c>
      <c r="N11" s="35">
        <v>204.38900000000001</v>
      </c>
      <c r="O11" s="35">
        <v>245.48</v>
      </c>
      <c r="P11" s="35">
        <v>255.21799999999999</v>
      </c>
      <c r="Q11" s="35">
        <v>302.20999999999998</v>
      </c>
      <c r="R11" s="35">
        <v>281.93900000000002</v>
      </c>
      <c r="S11" s="35">
        <v>344.96800000000002</v>
      </c>
      <c r="T11" s="35">
        <v>295.22699999999998</v>
      </c>
      <c r="U11" s="35">
        <v>376.75200000000001</v>
      </c>
      <c r="V11" s="35">
        <v>437.22300000000001</v>
      </c>
      <c r="W11" s="35">
        <v>372.26900000000001</v>
      </c>
      <c r="X11" s="35">
        <v>345.95</v>
      </c>
      <c r="Y11" s="35">
        <v>359.12799999999999</v>
      </c>
      <c r="Z11" s="35">
        <v>463.279</v>
      </c>
      <c r="AA11" s="35">
        <v>400.37599999999998</v>
      </c>
      <c r="AB11" s="35">
        <v>460.87099999999998</v>
      </c>
      <c r="AC11" s="35">
        <v>376.54199999999997</v>
      </c>
      <c r="AD11" s="35">
        <v>363.11799999999999</v>
      </c>
      <c r="AE11" s="35">
        <v>361.87799999999999</v>
      </c>
      <c r="AF11" s="35">
        <v>408.07100000000003</v>
      </c>
      <c r="AG11" s="35">
        <v>344.50200000000001</v>
      </c>
      <c r="AH11" s="35">
        <v>495.947</v>
      </c>
      <c r="AI11" s="35">
        <v>435.40300000000002</v>
      </c>
      <c r="AJ11" s="35">
        <v>546.65</v>
      </c>
      <c r="AK11" s="35">
        <v>534.60400000000004</v>
      </c>
      <c r="AL11" s="35">
        <v>558.79</v>
      </c>
      <c r="AM11" s="35">
        <v>515.20538447282911</v>
      </c>
      <c r="AN11" s="35">
        <v>575.4444738726138</v>
      </c>
      <c r="AO11" s="35">
        <v>586.08134539265154</v>
      </c>
      <c r="AP11" s="35">
        <v>597.95681926349528</v>
      </c>
      <c r="AQ11" s="35">
        <v>609.39609641885522</v>
      </c>
      <c r="AR11" s="35">
        <v>620.20400157124254</v>
      </c>
      <c r="AS11" s="35">
        <v>631.68098998503581</v>
      </c>
      <c r="AT11" s="35">
        <v>643.8315719103075</v>
      </c>
      <c r="AU11" s="35">
        <v>655.8983115099312</v>
      </c>
      <c r="AV11" s="35">
        <v>667.44792494125636</v>
      </c>
      <c r="AW11" s="35">
        <v>678.64819035291771</v>
      </c>
    </row>
    <row r="12" spans="1:49" x14ac:dyDescent="0.35">
      <c r="A12" s="2"/>
      <c r="B12" s="68" t="s">
        <v>291</v>
      </c>
      <c r="C12" s="52"/>
      <c r="D12" s="35">
        <v>351.12800000000033</v>
      </c>
      <c r="E12" s="35">
        <v>340.68899999999974</v>
      </c>
      <c r="F12" s="35">
        <v>431.5060000000002</v>
      </c>
      <c r="G12" s="35">
        <v>352.10600000000022</v>
      </c>
      <c r="H12" s="35">
        <v>502.62700000000029</v>
      </c>
      <c r="I12" s="35">
        <v>431.47600000000023</v>
      </c>
      <c r="J12" s="35">
        <v>528.58500000000049</v>
      </c>
      <c r="K12" s="35">
        <v>492.98099999999994</v>
      </c>
      <c r="L12" s="35">
        <v>515.93999999999983</v>
      </c>
      <c r="M12" s="35">
        <v>530.10599999999954</v>
      </c>
      <c r="N12" s="35">
        <v>502.93799999999953</v>
      </c>
      <c r="O12" s="35">
        <v>512.99400000000014</v>
      </c>
      <c r="P12" s="35">
        <v>540.85699999999986</v>
      </c>
      <c r="Q12" s="35">
        <v>714.92499999999995</v>
      </c>
      <c r="R12" s="35">
        <v>639.63700000000063</v>
      </c>
      <c r="S12" s="35">
        <v>682.37799999999993</v>
      </c>
      <c r="T12" s="35">
        <v>847.2109999999999</v>
      </c>
      <c r="U12" s="35">
        <v>787.89699999999993</v>
      </c>
      <c r="V12" s="35">
        <v>863.39599999999928</v>
      </c>
      <c r="W12" s="35">
        <v>854.31999999999948</v>
      </c>
      <c r="X12" s="35">
        <v>959.64099999999985</v>
      </c>
      <c r="Y12" s="35">
        <v>1063.5099999999995</v>
      </c>
      <c r="Z12" s="35">
        <v>1039.9069999999997</v>
      </c>
      <c r="AA12" s="35">
        <v>1145.4120000000005</v>
      </c>
      <c r="AB12" s="35">
        <v>893.68600000000026</v>
      </c>
      <c r="AC12" s="35">
        <v>862.42500000000109</v>
      </c>
      <c r="AD12" s="35">
        <v>894.79700000000003</v>
      </c>
      <c r="AE12" s="35">
        <v>849.59299999999962</v>
      </c>
      <c r="AF12" s="35">
        <v>855.26300000000072</v>
      </c>
      <c r="AG12" s="35">
        <v>694.73399999999992</v>
      </c>
      <c r="AH12" s="35">
        <v>802.4009999999995</v>
      </c>
      <c r="AI12" s="35">
        <v>1102.4110000000003</v>
      </c>
      <c r="AJ12" s="35">
        <v>1287.587</v>
      </c>
      <c r="AK12" s="35">
        <v>1480.2019999999995</v>
      </c>
      <c r="AL12" s="35">
        <v>1550.0269999999991</v>
      </c>
      <c r="AM12" s="35">
        <v>1363.4935073728461</v>
      </c>
      <c r="AN12" s="35">
        <v>1318.0686229615126</v>
      </c>
      <c r="AO12" s="35">
        <v>1329.6951043381621</v>
      </c>
      <c r="AP12" s="35">
        <v>1339.2321709408259</v>
      </c>
      <c r="AQ12" s="35">
        <v>1339.8917258618269</v>
      </c>
      <c r="AR12" s="35">
        <v>1342.0479341415908</v>
      </c>
      <c r="AS12" s="35">
        <v>1355.0685585389133</v>
      </c>
      <c r="AT12" s="35">
        <v>1374.4587791383606</v>
      </c>
      <c r="AU12" s="35">
        <v>1393.5560573383159</v>
      </c>
      <c r="AV12" s="35">
        <v>1407.1577710177412</v>
      </c>
      <c r="AW12" s="35">
        <v>1415.5349786242232</v>
      </c>
    </row>
    <row r="13" spans="1:49" x14ac:dyDescent="0.35">
      <c r="A13" s="2"/>
      <c r="B13" s="68" t="s">
        <v>292</v>
      </c>
      <c r="C13" s="52"/>
      <c r="D13" s="35">
        <v>6.3040000000000003</v>
      </c>
      <c r="E13" s="35">
        <v>6.7469999999999999</v>
      </c>
      <c r="F13" s="35">
        <v>7.1890000000000001</v>
      </c>
      <c r="G13" s="35">
        <v>7.6310000000000002</v>
      </c>
      <c r="H13" s="35">
        <v>8.0730000000000004</v>
      </c>
      <c r="I13" s="35">
        <v>8.516</v>
      </c>
      <c r="J13" s="35">
        <v>8.9580000000000002</v>
      </c>
      <c r="K13" s="35">
        <v>9.4</v>
      </c>
      <c r="L13" s="35">
        <v>9.8420000000000005</v>
      </c>
      <c r="M13" s="35">
        <v>10.285</v>
      </c>
      <c r="N13" s="35">
        <v>10.727</v>
      </c>
      <c r="O13" s="35">
        <v>10.045999999999999</v>
      </c>
      <c r="P13" s="35">
        <v>9.5229999999999997</v>
      </c>
      <c r="Q13" s="35">
        <v>6.19</v>
      </c>
      <c r="R13" s="35">
        <v>4.5579999999999998</v>
      </c>
      <c r="S13" s="35">
        <v>2.0430000000000001</v>
      </c>
      <c r="T13" s="35">
        <v>2.9220000000000002</v>
      </c>
      <c r="U13" s="35">
        <v>1.804</v>
      </c>
      <c r="V13" s="35">
        <v>3.0129999999999999</v>
      </c>
      <c r="W13" s="35">
        <v>2.4180000000000001</v>
      </c>
      <c r="X13" s="35">
        <v>2.5590000000000002</v>
      </c>
      <c r="Y13" s="35">
        <v>2.16</v>
      </c>
      <c r="Z13" s="35">
        <v>2.823</v>
      </c>
      <c r="AA13" s="35">
        <v>2.6539999999999999</v>
      </c>
      <c r="AB13" s="35">
        <v>6.9039999999999999</v>
      </c>
      <c r="AC13" s="35">
        <v>6.2590000000000003</v>
      </c>
      <c r="AD13" s="35">
        <v>6.4059999999999997</v>
      </c>
      <c r="AE13" s="35">
        <v>2.7360000000000002</v>
      </c>
      <c r="AF13" s="35">
        <v>2.3780000000000001</v>
      </c>
      <c r="AG13" s="35">
        <v>2.117</v>
      </c>
      <c r="AH13" s="35">
        <v>3.1829999999999998</v>
      </c>
      <c r="AI13" s="35">
        <v>3.4580000000000002</v>
      </c>
      <c r="AJ13" s="35">
        <v>9.4049999999999994</v>
      </c>
      <c r="AK13" s="35">
        <v>8.2620000000000005</v>
      </c>
      <c r="AL13" s="35">
        <v>9.9589999999999996</v>
      </c>
      <c r="AM13" s="35">
        <v>9.8173267923489753</v>
      </c>
      <c r="AN13" s="35">
        <v>10.000814852470466</v>
      </c>
      <c r="AO13" s="35">
        <v>9.8735053645618187</v>
      </c>
      <c r="AP13" s="35">
        <v>9.8983321904070536</v>
      </c>
      <c r="AQ13" s="35">
        <v>9.8823779828760898</v>
      </c>
      <c r="AR13" s="35">
        <v>9.865779972108168</v>
      </c>
      <c r="AS13" s="35">
        <v>9.8799085691820352</v>
      </c>
      <c r="AT13" s="35">
        <v>9.8945335355000701</v>
      </c>
      <c r="AU13" s="35">
        <v>9.9026890082357113</v>
      </c>
      <c r="AV13" s="35">
        <v>9.8928175601140289</v>
      </c>
      <c r="AW13" s="35">
        <v>9.8812874509023203</v>
      </c>
    </row>
    <row r="14" spans="1:49" x14ac:dyDescent="0.35">
      <c r="A14" s="2"/>
      <c r="B14" s="68" t="s">
        <v>293</v>
      </c>
      <c r="C14" s="52"/>
      <c r="D14" s="35">
        <v>457.02100000000002</v>
      </c>
      <c r="E14" s="35">
        <v>-522.846</v>
      </c>
      <c r="F14" s="35">
        <v>38.835000000000001</v>
      </c>
      <c r="G14" s="35">
        <v>-748.33900000000006</v>
      </c>
      <c r="H14" s="35">
        <v>1070.942</v>
      </c>
      <c r="I14" s="35">
        <v>-131.172</v>
      </c>
      <c r="J14" s="35">
        <v>246.898</v>
      </c>
      <c r="K14" s="35">
        <v>143.29</v>
      </c>
      <c r="L14" s="35">
        <v>204.15899999999999</v>
      </c>
      <c r="M14" s="35">
        <v>88.302000000000007</v>
      </c>
      <c r="N14" s="35">
        <v>84.506</v>
      </c>
      <c r="O14" s="35">
        <v>-101.217</v>
      </c>
      <c r="P14" s="35">
        <v>98.54</v>
      </c>
      <c r="Q14" s="35">
        <v>-385.57400000000001</v>
      </c>
      <c r="R14" s="35">
        <v>420.20299999999997</v>
      </c>
      <c r="S14" s="35">
        <v>413.31599999999997</v>
      </c>
      <c r="T14" s="35">
        <v>-381.19200000000001</v>
      </c>
      <c r="U14" s="35">
        <v>-201.32300000000001</v>
      </c>
      <c r="V14" s="35">
        <v>-693.476</v>
      </c>
      <c r="W14" s="35">
        <v>-522.91200000000003</v>
      </c>
      <c r="X14" s="35">
        <v>-887.45500000000004</v>
      </c>
      <c r="Y14" s="35">
        <v>-905.11199999999997</v>
      </c>
      <c r="Z14" s="35">
        <v>-102.76300000000001</v>
      </c>
      <c r="AA14" s="35">
        <v>-1202.25</v>
      </c>
      <c r="AB14" s="35">
        <v>-925.34</v>
      </c>
      <c r="AC14" s="35">
        <v>559.01700000000005</v>
      </c>
      <c r="AD14" s="35">
        <v>-840.00599999999997</v>
      </c>
      <c r="AE14" s="35">
        <v>-981.41899999999998</v>
      </c>
      <c r="AF14" s="35">
        <v>-1509.7739999999999</v>
      </c>
      <c r="AG14" s="35">
        <v>-1434.548</v>
      </c>
      <c r="AH14" s="35">
        <v>-339.59500000000003</v>
      </c>
      <c r="AI14" s="35">
        <v>-1156.0719999999999</v>
      </c>
      <c r="AJ14" s="35">
        <v>121.01300000000001</v>
      </c>
      <c r="AK14" s="35">
        <v>-157.33099999999999</v>
      </c>
      <c r="AL14" s="35">
        <v>-1200.1489999999999</v>
      </c>
      <c r="AM14" s="35">
        <v>577.03838643139602</v>
      </c>
      <c r="AN14" s="35">
        <v>-1080.9675905548527</v>
      </c>
      <c r="AO14" s="35">
        <v>-559.611245553049</v>
      </c>
      <c r="AP14" s="35">
        <v>-569.37636040942994</v>
      </c>
      <c r="AQ14" s="35">
        <v>-558.89449048086635</v>
      </c>
      <c r="AR14" s="35">
        <v>-564.33607185504718</v>
      </c>
      <c r="AS14" s="35">
        <v>-575.01063764693151</v>
      </c>
      <c r="AT14" s="35">
        <v>-582.42826536795633</v>
      </c>
      <c r="AU14" s="35">
        <v>-573.75022449447283</v>
      </c>
      <c r="AV14" s="35">
        <v>-566.53138131142407</v>
      </c>
      <c r="AW14" s="35">
        <v>-566.59573057919727</v>
      </c>
    </row>
    <row r="15" spans="1:49" x14ac:dyDescent="0.35">
      <c r="A15" s="2"/>
      <c r="B15" s="68"/>
      <c r="C15" s="52"/>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row>
    <row r="16" spans="1:49" x14ac:dyDescent="0.35">
      <c r="A16" s="2"/>
      <c r="B16" s="67" t="s">
        <v>294</v>
      </c>
      <c r="C16" s="52"/>
      <c r="D16" s="35">
        <v>3882.2890000000002</v>
      </c>
      <c r="E16" s="35">
        <v>3671.8809999999999</v>
      </c>
      <c r="F16" s="35">
        <v>3639.8960000000002</v>
      </c>
      <c r="G16" s="35">
        <v>3807.4580000000001</v>
      </c>
      <c r="H16" s="35">
        <v>3544.6329999999998</v>
      </c>
      <c r="I16" s="35">
        <v>3568.7829999999999</v>
      </c>
      <c r="J16" s="35">
        <v>4064.3330000000001</v>
      </c>
      <c r="K16" s="35">
        <v>3907.0349999999999</v>
      </c>
      <c r="L16" s="35">
        <v>3822.9279999999999</v>
      </c>
      <c r="M16" s="35">
        <v>3610.2869999999998</v>
      </c>
      <c r="N16" s="35">
        <v>3912.7109999999998</v>
      </c>
      <c r="O16" s="35">
        <v>4300.4530000000004</v>
      </c>
      <c r="P16" s="35">
        <v>3615.5529999999999</v>
      </c>
      <c r="Q16" s="35">
        <v>4089.9250000000002</v>
      </c>
      <c r="R16" s="35">
        <v>4974.098</v>
      </c>
      <c r="S16" s="35">
        <v>4970.8419999999996</v>
      </c>
      <c r="T16" s="35">
        <v>4864.5389999999998</v>
      </c>
      <c r="U16" s="35">
        <v>5849.6940000000004</v>
      </c>
      <c r="V16" s="35">
        <v>6080.0209999999997</v>
      </c>
      <c r="W16" s="35">
        <v>5192.58</v>
      </c>
      <c r="X16" s="35">
        <v>6179.7330000000002</v>
      </c>
      <c r="Y16" s="35">
        <v>7011.8580000000002</v>
      </c>
      <c r="Z16" s="35">
        <v>7434.3379999999997</v>
      </c>
      <c r="AA16" s="35">
        <v>7624.6809999999996</v>
      </c>
      <c r="AB16" s="35">
        <v>9602.9130000000005</v>
      </c>
      <c r="AC16" s="35">
        <v>7874.8389999999999</v>
      </c>
      <c r="AD16" s="35">
        <v>7195.1959999999999</v>
      </c>
      <c r="AE16" s="35">
        <v>7606.15</v>
      </c>
      <c r="AF16" s="35">
        <v>7443.1959999999999</v>
      </c>
      <c r="AG16" s="35">
        <v>7508.3130000000001</v>
      </c>
      <c r="AH16" s="35">
        <v>7152.7110000000002</v>
      </c>
      <c r="AI16" s="35">
        <v>8369.9339999999993</v>
      </c>
      <c r="AJ16" s="35">
        <v>10178.877</v>
      </c>
      <c r="AK16" s="35">
        <v>9395.143</v>
      </c>
      <c r="AL16" s="35">
        <v>9970.3490000000002</v>
      </c>
      <c r="AM16" s="35">
        <v>10937.630542588522</v>
      </c>
      <c r="AN16" s="35">
        <v>10872.276993590345</v>
      </c>
      <c r="AO16" s="35">
        <v>10733.33563921006</v>
      </c>
      <c r="AP16" s="35">
        <v>10671.508071168855</v>
      </c>
      <c r="AQ16" s="35">
        <v>10641.440142973288</v>
      </c>
      <c r="AR16" s="35">
        <v>10566.601535855048</v>
      </c>
      <c r="AS16" s="35">
        <v>10494.97366220919</v>
      </c>
      <c r="AT16" s="35">
        <v>10472.27063762195</v>
      </c>
      <c r="AU16" s="35">
        <v>10520.645407094877</v>
      </c>
      <c r="AV16" s="35">
        <v>10623.760260446628</v>
      </c>
      <c r="AW16" s="35">
        <v>10752.208590491695</v>
      </c>
    </row>
    <row r="17" spans="1:49" x14ac:dyDescent="0.35">
      <c r="A17" s="2"/>
      <c r="B17" s="68" t="s">
        <v>295</v>
      </c>
      <c r="C17" s="52"/>
      <c r="D17" s="35">
        <v>3749.9780000000001</v>
      </c>
      <c r="E17" s="35">
        <v>3585.2269999999999</v>
      </c>
      <c r="F17" s="35">
        <v>3606.165</v>
      </c>
      <c r="G17" s="35">
        <v>3826.0309999999999</v>
      </c>
      <c r="H17" s="35">
        <v>3454.473</v>
      </c>
      <c r="I17" s="35">
        <v>3486.047</v>
      </c>
      <c r="J17" s="35">
        <v>4121.8869999999997</v>
      </c>
      <c r="K17" s="35">
        <v>4008.0050000000001</v>
      </c>
      <c r="L17" s="35">
        <v>3812.578</v>
      </c>
      <c r="M17" s="35">
        <v>3580.8440000000001</v>
      </c>
      <c r="N17" s="35">
        <v>3883.114</v>
      </c>
      <c r="O17" s="35">
        <v>4336.4809999999998</v>
      </c>
      <c r="P17" s="35">
        <v>3627.2539999999999</v>
      </c>
      <c r="Q17" s="35">
        <v>4095.3330000000001</v>
      </c>
      <c r="R17" s="35">
        <v>4964.277</v>
      </c>
      <c r="S17" s="35">
        <v>4993.3410000000003</v>
      </c>
      <c r="T17" s="35">
        <v>4745.7139999999999</v>
      </c>
      <c r="U17" s="35">
        <v>5780.6329999999998</v>
      </c>
      <c r="V17" s="35">
        <v>6085.5680000000002</v>
      </c>
      <c r="W17" s="35">
        <v>5188.7250000000004</v>
      </c>
      <c r="X17" s="35">
        <v>6144.8770000000004</v>
      </c>
      <c r="Y17" s="35">
        <v>7001.8819999999996</v>
      </c>
      <c r="Z17" s="35">
        <v>7400.125</v>
      </c>
      <c r="AA17" s="35">
        <v>7709.46</v>
      </c>
      <c r="AB17" s="35">
        <v>9502.3150000000005</v>
      </c>
      <c r="AC17" s="35">
        <v>7733.2290000000003</v>
      </c>
      <c r="AD17" s="35">
        <v>7153.4390000000003</v>
      </c>
      <c r="AE17" s="35">
        <v>7657.0330000000004</v>
      </c>
      <c r="AF17" s="35">
        <v>7402.6639999999998</v>
      </c>
      <c r="AG17" s="35">
        <v>7541.57</v>
      </c>
      <c r="AH17" s="35">
        <v>7240.5259999999998</v>
      </c>
      <c r="AI17" s="35">
        <v>8353.8259999999991</v>
      </c>
      <c r="AJ17" s="35">
        <v>10209.362999999999</v>
      </c>
      <c r="AK17" s="35">
        <v>9378.1409999999996</v>
      </c>
      <c r="AL17" s="35">
        <v>10021.843000000001</v>
      </c>
      <c r="AM17" s="35">
        <v>10887.618407289245</v>
      </c>
      <c r="AN17" s="35">
        <v>10939.714986115103</v>
      </c>
      <c r="AO17" s="35">
        <v>10792.296229028532</v>
      </c>
      <c r="AP17" s="35">
        <v>10714.457692306507</v>
      </c>
      <c r="AQ17" s="35">
        <v>10669.853729412238</v>
      </c>
      <c r="AR17" s="35">
        <v>10580.96806895362</v>
      </c>
      <c r="AS17" s="35">
        <v>10498.66689382221</v>
      </c>
      <c r="AT17" s="35">
        <v>10468.805815471596</v>
      </c>
      <c r="AU17" s="35">
        <v>10510.883516749682</v>
      </c>
      <c r="AV17" s="35">
        <v>10611.656752197341</v>
      </c>
      <c r="AW17" s="35">
        <v>10740.713103897153</v>
      </c>
    </row>
    <row r="18" spans="1:49" x14ac:dyDescent="0.35">
      <c r="A18" s="2"/>
      <c r="B18" s="68" t="s">
        <v>296</v>
      </c>
      <c r="C18" s="52"/>
      <c r="D18" s="35">
        <v>1308.1189999999999</v>
      </c>
      <c r="E18" s="35">
        <v>1149.3150000000001</v>
      </c>
      <c r="F18" s="35">
        <v>1250.3050000000001</v>
      </c>
      <c r="G18" s="35">
        <v>1226.24</v>
      </c>
      <c r="H18" s="35">
        <v>1194.086</v>
      </c>
      <c r="I18" s="35">
        <v>1181.6880000000001</v>
      </c>
      <c r="J18" s="35">
        <v>1362.18</v>
      </c>
      <c r="K18" s="35">
        <v>1200.29</v>
      </c>
      <c r="L18" s="35">
        <v>1425.9349999999999</v>
      </c>
      <c r="M18" s="35">
        <v>1312.22</v>
      </c>
      <c r="N18" s="35">
        <v>1126.56</v>
      </c>
      <c r="O18" s="35">
        <v>1297.3430000000001</v>
      </c>
      <c r="P18" s="35">
        <v>1011.318</v>
      </c>
      <c r="Q18" s="35">
        <v>1044.2239999999999</v>
      </c>
      <c r="R18" s="35">
        <v>1336.3340000000001</v>
      </c>
      <c r="S18" s="35">
        <v>1246.6300000000001</v>
      </c>
      <c r="T18" s="35">
        <v>1074.32</v>
      </c>
      <c r="U18" s="35">
        <v>1692.1079999999999</v>
      </c>
      <c r="V18" s="35">
        <v>1658.2619999999999</v>
      </c>
      <c r="W18" s="35">
        <v>1194.4760000000001</v>
      </c>
      <c r="X18" s="35">
        <v>1449.3219999999999</v>
      </c>
      <c r="Y18" s="35">
        <v>1800.925</v>
      </c>
      <c r="Z18" s="35">
        <v>1757.7280000000001</v>
      </c>
      <c r="AA18" s="35">
        <v>1842.732</v>
      </c>
      <c r="AB18" s="35">
        <v>2237.4560000000001</v>
      </c>
      <c r="AC18" s="35">
        <v>1646.8320000000001</v>
      </c>
      <c r="AD18" s="35">
        <v>1606.248</v>
      </c>
      <c r="AE18" s="35">
        <v>1738.704</v>
      </c>
      <c r="AF18" s="35">
        <v>1611.885</v>
      </c>
      <c r="AG18" s="35">
        <v>1895.8389999999999</v>
      </c>
      <c r="AH18" s="35">
        <v>2023.0650000000001</v>
      </c>
      <c r="AI18" s="35">
        <v>1983.22</v>
      </c>
      <c r="AJ18" s="35">
        <v>2603.623</v>
      </c>
      <c r="AK18" s="35">
        <v>2007.2</v>
      </c>
      <c r="AL18" s="35">
        <v>2306.08</v>
      </c>
      <c r="AM18" s="35">
        <v>2256.740533466666</v>
      </c>
      <c r="AN18" s="35">
        <v>2038.1248429879595</v>
      </c>
      <c r="AO18" s="35">
        <v>2060.6452820882964</v>
      </c>
      <c r="AP18" s="35">
        <v>2102.3621491190524</v>
      </c>
      <c r="AQ18" s="35">
        <v>2149.5384665655974</v>
      </c>
      <c r="AR18" s="35">
        <v>2192.7874029641443</v>
      </c>
      <c r="AS18" s="35">
        <v>2231.7044465798099</v>
      </c>
      <c r="AT18" s="35">
        <v>2266.0574151592641</v>
      </c>
      <c r="AU18" s="35">
        <v>2309.4324051293593</v>
      </c>
      <c r="AV18" s="35">
        <v>2351.0712483278235</v>
      </c>
      <c r="AW18" s="35">
        <v>2391.6045599911072</v>
      </c>
    </row>
    <row r="19" spans="1:49" x14ac:dyDescent="0.35">
      <c r="A19" s="2"/>
      <c r="B19" s="68" t="s">
        <v>297</v>
      </c>
      <c r="C19" s="52"/>
      <c r="D19" s="35">
        <v>1901.749</v>
      </c>
      <c r="E19" s="35">
        <v>1888.903</v>
      </c>
      <c r="F19" s="35">
        <v>1837.1790000000001</v>
      </c>
      <c r="G19" s="35">
        <v>2063.201</v>
      </c>
      <c r="H19" s="35">
        <v>1712.1869999999999</v>
      </c>
      <c r="I19" s="35">
        <v>1748.576</v>
      </c>
      <c r="J19" s="35">
        <v>1999.7629999999999</v>
      </c>
      <c r="K19" s="35">
        <v>2086.183</v>
      </c>
      <c r="L19" s="35">
        <v>1714.6210000000001</v>
      </c>
      <c r="M19" s="35">
        <v>1618.0709999999999</v>
      </c>
      <c r="N19" s="35">
        <v>2117.6840000000002</v>
      </c>
      <c r="O19" s="35">
        <v>2357.6010000000001</v>
      </c>
      <c r="P19" s="35">
        <v>1913.037</v>
      </c>
      <c r="Q19" s="35">
        <v>2268.7800000000002</v>
      </c>
      <c r="R19" s="35">
        <v>2722.5129999999999</v>
      </c>
      <c r="S19" s="35">
        <v>2842.9140000000002</v>
      </c>
      <c r="T19" s="35">
        <v>2707.1320000000001</v>
      </c>
      <c r="U19" s="35">
        <v>2979.4540000000002</v>
      </c>
      <c r="V19" s="35">
        <v>3139.7959999999998</v>
      </c>
      <c r="W19" s="35">
        <v>2921.3150000000001</v>
      </c>
      <c r="X19" s="35">
        <v>3498.2919999999999</v>
      </c>
      <c r="Y19" s="35">
        <v>3906.9090000000001</v>
      </c>
      <c r="Z19" s="35">
        <v>4259.26</v>
      </c>
      <c r="AA19" s="35">
        <v>4527.7939999999999</v>
      </c>
      <c r="AB19" s="35">
        <v>5738.4350000000004</v>
      </c>
      <c r="AC19" s="35">
        <v>4559.4740000000002</v>
      </c>
      <c r="AD19" s="35">
        <v>4143.5129999999999</v>
      </c>
      <c r="AE19" s="35">
        <v>4614.9549999999999</v>
      </c>
      <c r="AF19" s="35">
        <v>4542.8739999999998</v>
      </c>
      <c r="AG19" s="35">
        <v>4428.1400000000003</v>
      </c>
      <c r="AH19" s="35">
        <v>3933.6350000000002</v>
      </c>
      <c r="AI19" s="35">
        <v>4934.924</v>
      </c>
      <c r="AJ19" s="35">
        <v>5651.9759999999997</v>
      </c>
      <c r="AK19" s="35">
        <v>5505.0990000000002</v>
      </c>
      <c r="AL19" s="35">
        <v>6310.3890000000001</v>
      </c>
      <c r="AM19" s="35">
        <v>6782.6314026695727</v>
      </c>
      <c r="AN19" s="35">
        <v>7281.5888410045554</v>
      </c>
      <c r="AO19" s="35">
        <v>7093.8855693517398</v>
      </c>
      <c r="AP19" s="35">
        <v>6962.3920277395209</v>
      </c>
      <c r="AQ19" s="35">
        <v>6861.8907522066183</v>
      </c>
      <c r="AR19" s="35">
        <v>6721.4658586724781</v>
      </c>
      <c r="AS19" s="35">
        <v>6591.4411669113415</v>
      </c>
      <c r="AT19" s="35">
        <v>6513.5421639438027</v>
      </c>
      <c r="AU19" s="35">
        <v>6491.6773473397789</v>
      </c>
      <c r="AV19" s="35">
        <v>6526.0144211227307</v>
      </c>
      <c r="AW19" s="35">
        <v>6589.4611363662789</v>
      </c>
    </row>
    <row r="20" spans="1:49" x14ac:dyDescent="0.35">
      <c r="A20" s="2"/>
      <c r="B20" s="68" t="s">
        <v>298</v>
      </c>
      <c r="C20" s="52"/>
      <c r="D20" s="35">
        <v>24.11200000000008</v>
      </c>
      <c r="E20" s="35">
        <v>24.805999999999813</v>
      </c>
      <c r="F20" s="35">
        <v>29.62099999999981</v>
      </c>
      <c r="G20" s="35">
        <v>27.575999999999908</v>
      </c>
      <c r="H20" s="35">
        <v>31.708000000000084</v>
      </c>
      <c r="I20" s="35">
        <v>36.642999999999915</v>
      </c>
      <c r="J20" s="35">
        <v>46.002999999999702</v>
      </c>
      <c r="K20" s="35">
        <v>55.693000000000097</v>
      </c>
      <c r="L20" s="35">
        <v>60.493999999999915</v>
      </c>
      <c r="M20" s="35">
        <v>40.844000000000165</v>
      </c>
      <c r="N20" s="35">
        <v>43.348999999999933</v>
      </c>
      <c r="O20" s="35">
        <v>52.761999999999603</v>
      </c>
      <c r="P20" s="35">
        <v>60.003999999999905</v>
      </c>
      <c r="Q20" s="35">
        <v>84.731999999999971</v>
      </c>
      <c r="R20" s="35">
        <v>80.57000000000005</v>
      </c>
      <c r="S20" s="35">
        <v>80.30600000000004</v>
      </c>
      <c r="T20" s="35">
        <v>78.678999999999974</v>
      </c>
      <c r="U20" s="35">
        <v>77.119999999999663</v>
      </c>
      <c r="V20" s="35">
        <v>196.32400000000052</v>
      </c>
      <c r="W20" s="35">
        <v>214.44000000000017</v>
      </c>
      <c r="X20" s="35">
        <v>200.75400000000059</v>
      </c>
      <c r="Y20" s="35">
        <v>191.98399999999947</v>
      </c>
      <c r="Z20" s="35">
        <v>204.67999999999961</v>
      </c>
      <c r="AA20" s="35">
        <v>202.61600000000021</v>
      </c>
      <c r="AB20" s="35">
        <v>215.10500000000002</v>
      </c>
      <c r="AC20" s="35">
        <v>218.14599999999996</v>
      </c>
      <c r="AD20" s="35">
        <v>224.17200000000025</v>
      </c>
      <c r="AE20" s="35">
        <v>253.34700000000043</v>
      </c>
      <c r="AF20" s="35">
        <v>239.399</v>
      </c>
      <c r="AG20" s="35">
        <v>233.79799999999943</v>
      </c>
      <c r="AH20" s="35">
        <v>229.87799999999947</v>
      </c>
      <c r="AI20" s="35">
        <v>243.22199999999907</v>
      </c>
      <c r="AJ20" s="35">
        <v>250.57299999999964</v>
      </c>
      <c r="AK20" s="35">
        <v>244.68799999999942</v>
      </c>
      <c r="AL20" s="35">
        <v>220.69000000000074</v>
      </c>
      <c r="AM20" s="35">
        <v>269.20776661947343</v>
      </c>
      <c r="AN20" s="35">
        <v>278.51738729339343</v>
      </c>
      <c r="AO20" s="35">
        <v>298.232698060622</v>
      </c>
      <c r="AP20" s="35">
        <v>291.52644693263971</v>
      </c>
      <c r="AQ20" s="35">
        <v>286.84210760921536</v>
      </c>
      <c r="AR20" s="35">
        <v>283.32383315046025</v>
      </c>
      <c r="AS20" s="35">
        <v>278.30198290049174</v>
      </c>
      <c r="AT20" s="35">
        <v>273.8630849968655</v>
      </c>
      <c r="AU20" s="35">
        <v>271.67562460035725</v>
      </c>
      <c r="AV20" s="35">
        <v>271.7875130818602</v>
      </c>
      <c r="AW20" s="35">
        <v>274.0544084701429</v>
      </c>
    </row>
    <row r="21" spans="1:49" x14ac:dyDescent="0.35">
      <c r="A21" s="2"/>
      <c r="B21" s="68" t="s">
        <v>299</v>
      </c>
      <c r="C21" s="52"/>
      <c r="D21" s="35">
        <v>515.99800000000005</v>
      </c>
      <c r="E21" s="35">
        <v>522.20299999999997</v>
      </c>
      <c r="F21" s="35">
        <v>489.06</v>
      </c>
      <c r="G21" s="35">
        <v>509.01400000000001</v>
      </c>
      <c r="H21" s="35">
        <v>516.49199999999996</v>
      </c>
      <c r="I21" s="35">
        <v>519.14</v>
      </c>
      <c r="J21" s="35">
        <v>713.94100000000003</v>
      </c>
      <c r="K21" s="35">
        <v>665.83900000000006</v>
      </c>
      <c r="L21" s="35">
        <v>611.52800000000002</v>
      </c>
      <c r="M21" s="35">
        <v>609.70899999999995</v>
      </c>
      <c r="N21" s="35">
        <v>595.52099999999996</v>
      </c>
      <c r="O21" s="35">
        <v>628.77499999999998</v>
      </c>
      <c r="P21" s="35">
        <v>642.89499999999998</v>
      </c>
      <c r="Q21" s="35">
        <v>697.59699999999998</v>
      </c>
      <c r="R21" s="35">
        <v>824.86</v>
      </c>
      <c r="S21" s="35">
        <v>823.49099999999999</v>
      </c>
      <c r="T21" s="35">
        <v>885.58299999999997</v>
      </c>
      <c r="U21" s="35">
        <v>1031.951</v>
      </c>
      <c r="V21" s="35">
        <v>1091.1859999999999</v>
      </c>
      <c r="W21" s="35">
        <v>858.49400000000003</v>
      </c>
      <c r="X21" s="35">
        <v>996.50900000000001</v>
      </c>
      <c r="Y21" s="35">
        <v>1102.0640000000001</v>
      </c>
      <c r="Z21" s="35">
        <v>1178.4570000000001</v>
      </c>
      <c r="AA21" s="35">
        <v>1136.318</v>
      </c>
      <c r="AB21" s="35">
        <v>1311.319</v>
      </c>
      <c r="AC21" s="35">
        <v>1308.777</v>
      </c>
      <c r="AD21" s="35">
        <v>1179.5060000000001</v>
      </c>
      <c r="AE21" s="35">
        <v>1050.027</v>
      </c>
      <c r="AF21" s="35">
        <v>1008.506</v>
      </c>
      <c r="AG21" s="35">
        <v>983.79300000000001</v>
      </c>
      <c r="AH21" s="35">
        <v>1053.9480000000001</v>
      </c>
      <c r="AI21" s="35">
        <v>1192.46</v>
      </c>
      <c r="AJ21" s="35">
        <v>1703.191</v>
      </c>
      <c r="AK21" s="35">
        <v>1621.154</v>
      </c>
      <c r="AL21" s="35">
        <v>1184.684</v>
      </c>
      <c r="AM21" s="35">
        <v>1579.0387045335333</v>
      </c>
      <c r="AN21" s="35">
        <v>1341.4839148291944</v>
      </c>
      <c r="AO21" s="35">
        <v>1339.5326795278736</v>
      </c>
      <c r="AP21" s="35">
        <v>1358.1770685152951</v>
      </c>
      <c r="AQ21" s="35">
        <v>1371.5824030308063</v>
      </c>
      <c r="AR21" s="35">
        <v>1383.3909741665366</v>
      </c>
      <c r="AS21" s="35">
        <v>1397.2192974305678</v>
      </c>
      <c r="AT21" s="35">
        <v>1415.3431513716635</v>
      </c>
      <c r="AU21" s="35">
        <v>1438.0981396801878</v>
      </c>
      <c r="AV21" s="35">
        <v>1462.7835696649265</v>
      </c>
      <c r="AW21" s="35">
        <v>1485.5929990696231</v>
      </c>
    </row>
    <row r="22" spans="1:49" x14ac:dyDescent="0.35">
      <c r="A22" s="2"/>
      <c r="B22" s="68" t="s">
        <v>292</v>
      </c>
      <c r="C22" s="52"/>
      <c r="D22" s="35">
        <v>21.462</v>
      </c>
      <c r="E22" s="35">
        <v>19.756</v>
      </c>
      <c r="F22" s="35">
        <v>18.048999999999999</v>
      </c>
      <c r="G22" s="35">
        <v>16.343</v>
      </c>
      <c r="H22" s="35">
        <v>14.635999999999999</v>
      </c>
      <c r="I22" s="35">
        <v>12.93</v>
      </c>
      <c r="J22" s="35">
        <v>11.223000000000001</v>
      </c>
      <c r="K22" s="35">
        <v>9.516</v>
      </c>
      <c r="L22" s="35">
        <v>7.81</v>
      </c>
      <c r="M22" s="35">
        <v>6.1029999999999998</v>
      </c>
      <c r="N22" s="35">
        <v>4.3970000000000002</v>
      </c>
      <c r="O22" s="35">
        <v>3.6960000000000002</v>
      </c>
      <c r="P22" s="35">
        <v>3.6539999999999999</v>
      </c>
      <c r="Q22" s="35">
        <v>4.7110000000000003</v>
      </c>
      <c r="R22" s="35">
        <v>9.3770000000000007</v>
      </c>
      <c r="S22" s="35">
        <v>13.244</v>
      </c>
      <c r="T22" s="35">
        <v>16.198</v>
      </c>
      <c r="U22" s="35">
        <v>14.191000000000001</v>
      </c>
      <c r="V22" s="35">
        <v>14.02</v>
      </c>
      <c r="W22" s="35">
        <v>14.864000000000001</v>
      </c>
      <c r="X22" s="35">
        <v>15.525</v>
      </c>
      <c r="Y22" s="35">
        <v>14.002000000000001</v>
      </c>
      <c r="Z22" s="35">
        <v>13.702</v>
      </c>
      <c r="AA22" s="35">
        <v>12.805999999999999</v>
      </c>
      <c r="AB22" s="35">
        <v>12.539</v>
      </c>
      <c r="AC22" s="35">
        <v>10.335000000000001</v>
      </c>
      <c r="AD22" s="35">
        <v>10.849</v>
      </c>
      <c r="AE22" s="35">
        <v>11.385</v>
      </c>
      <c r="AF22" s="35">
        <v>12.22</v>
      </c>
      <c r="AG22" s="35">
        <v>14.132</v>
      </c>
      <c r="AH22" s="35">
        <v>13.026</v>
      </c>
      <c r="AI22" s="35">
        <v>15.996</v>
      </c>
      <c r="AJ22" s="35">
        <v>15.211</v>
      </c>
      <c r="AK22" s="35">
        <v>16.835999999999999</v>
      </c>
      <c r="AL22" s="35">
        <v>14.449</v>
      </c>
      <c r="AM22" s="35">
        <v>15.203902581958461</v>
      </c>
      <c r="AN22" s="35">
        <v>15.119786570126658</v>
      </c>
      <c r="AO22" s="35">
        <v>15.047663911260129</v>
      </c>
      <c r="AP22" s="35">
        <v>15.052282885540061</v>
      </c>
      <c r="AQ22" s="35">
        <v>15.062380245100844</v>
      </c>
      <c r="AR22" s="35">
        <v>15.051836599500673</v>
      </c>
      <c r="AS22" s="35">
        <v>15.051408106059172</v>
      </c>
      <c r="AT22" s="35">
        <v>15.06617566500508</v>
      </c>
      <c r="AU22" s="35">
        <v>15.089802460310402</v>
      </c>
      <c r="AV22" s="35">
        <v>15.111351335954302</v>
      </c>
      <c r="AW22" s="35">
        <v>15.123482480190345</v>
      </c>
    </row>
    <row r="23" spans="1:49" x14ac:dyDescent="0.35">
      <c r="A23" s="2"/>
      <c r="B23" s="68" t="s">
        <v>293</v>
      </c>
      <c r="C23" s="52"/>
      <c r="D23" s="35">
        <v>110.849</v>
      </c>
      <c r="E23" s="35">
        <v>66.897999999999996</v>
      </c>
      <c r="F23" s="35">
        <v>15.682</v>
      </c>
      <c r="G23" s="35">
        <v>-34.915999999999997</v>
      </c>
      <c r="H23" s="35">
        <v>75.524000000000001</v>
      </c>
      <c r="I23" s="35">
        <v>69.805999999999997</v>
      </c>
      <c r="J23" s="35">
        <v>-68.777000000000001</v>
      </c>
      <c r="K23" s="35">
        <v>-110.486</v>
      </c>
      <c r="L23" s="35">
        <v>2.54</v>
      </c>
      <c r="M23" s="35">
        <v>23.34</v>
      </c>
      <c r="N23" s="35">
        <v>25.2</v>
      </c>
      <c r="O23" s="35">
        <v>-39.723999999999997</v>
      </c>
      <c r="P23" s="35">
        <v>-15.355</v>
      </c>
      <c r="Q23" s="35">
        <v>-10.119</v>
      </c>
      <c r="R23" s="35">
        <v>0.44400000000000001</v>
      </c>
      <c r="S23" s="35">
        <v>-35.743000000000002</v>
      </c>
      <c r="T23" s="35">
        <v>102.627</v>
      </c>
      <c r="U23" s="35">
        <v>54.87</v>
      </c>
      <c r="V23" s="35">
        <v>-19.565999999999999</v>
      </c>
      <c r="W23" s="35">
        <v>-11.009</v>
      </c>
      <c r="X23" s="35">
        <v>19.329999999999998</v>
      </c>
      <c r="Y23" s="35">
        <v>-4.0259999999999998</v>
      </c>
      <c r="Z23" s="35">
        <v>20.510999999999999</v>
      </c>
      <c r="AA23" s="35">
        <v>-97.585999999999999</v>
      </c>
      <c r="AB23" s="35">
        <v>88.058999999999997</v>
      </c>
      <c r="AC23" s="35">
        <v>131.27500000000001</v>
      </c>
      <c r="AD23" s="35">
        <v>30.908999999999999</v>
      </c>
      <c r="AE23" s="35">
        <v>-62.268000000000001</v>
      </c>
      <c r="AF23" s="35">
        <v>28.312000000000001</v>
      </c>
      <c r="AG23" s="35">
        <v>-47.389000000000003</v>
      </c>
      <c r="AH23" s="35">
        <v>-100.84</v>
      </c>
      <c r="AI23" s="35">
        <v>0.112</v>
      </c>
      <c r="AJ23" s="35">
        <v>-45.697000000000003</v>
      </c>
      <c r="AK23" s="35">
        <v>0.16600000000000001</v>
      </c>
      <c r="AL23" s="35">
        <v>-65.942999999999998</v>
      </c>
      <c r="AM23" s="35">
        <v>34.808232717319328</v>
      </c>
      <c r="AN23" s="35">
        <v>-82.557779094885461</v>
      </c>
      <c r="AO23" s="35">
        <v>-74.008253729733397</v>
      </c>
      <c r="AP23" s="35">
        <v>-58.001904023190683</v>
      </c>
      <c r="AQ23" s="35">
        <v>-43.475966684050924</v>
      </c>
      <c r="AR23" s="35">
        <v>-29.418369698072564</v>
      </c>
      <c r="AS23" s="35">
        <v>-18.744639719080315</v>
      </c>
      <c r="AT23" s="35">
        <v>-11.601353514650066</v>
      </c>
      <c r="AU23" s="35">
        <v>-5.3279121151150939</v>
      </c>
      <c r="AV23" s="35">
        <v>-3.0078430866661567</v>
      </c>
      <c r="AW23" s="35">
        <v>-3.6279958856482755</v>
      </c>
    </row>
    <row r="24" spans="1:49" x14ac:dyDescent="0.35">
      <c r="A24" s="2"/>
      <c r="B24" s="68"/>
      <c r="C24" s="52"/>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row>
    <row r="25" spans="1:49" x14ac:dyDescent="0.35">
      <c r="A25" s="2"/>
      <c r="B25" s="67" t="s">
        <v>300</v>
      </c>
      <c r="C25" s="52"/>
      <c r="D25" s="35">
        <v>555.23099999999999</v>
      </c>
      <c r="E25" s="35">
        <v>576.68600000000004</v>
      </c>
      <c r="F25" s="35">
        <v>558.59500000000003</v>
      </c>
      <c r="G25" s="35">
        <v>606.94899999999996</v>
      </c>
      <c r="H25" s="35">
        <v>650.77700000000004</v>
      </c>
      <c r="I25" s="35">
        <v>698.67399999999998</v>
      </c>
      <c r="J25" s="35">
        <v>763.63599999999997</v>
      </c>
      <c r="K25" s="35">
        <v>873.10400000000004</v>
      </c>
      <c r="L25" s="35">
        <v>855.34100000000001</v>
      </c>
      <c r="M25" s="35">
        <v>849.26199999999994</v>
      </c>
      <c r="N25" s="35">
        <v>920.53300000000002</v>
      </c>
      <c r="O25" s="35">
        <v>1100.3409999999999</v>
      </c>
      <c r="P25" s="35">
        <v>887.46100000000001</v>
      </c>
      <c r="Q25" s="35">
        <v>1157.5039999999999</v>
      </c>
      <c r="R25" s="35">
        <v>1243.0540000000001</v>
      </c>
      <c r="S25" s="35">
        <v>1418.5160000000001</v>
      </c>
      <c r="T25" s="35">
        <v>1491.8969999999999</v>
      </c>
      <c r="U25" s="35">
        <v>1638.279</v>
      </c>
      <c r="V25" s="35">
        <v>1996.4069999999999</v>
      </c>
      <c r="W25" s="35">
        <v>1758.0609999999999</v>
      </c>
      <c r="X25" s="35">
        <v>1298.579</v>
      </c>
      <c r="Y25" s="35">
        <v>1801.7070000000001</v>
      </c>
      <c r="Z25" s="35">
        <v>2040.1310000000001</v>
      </c>
      <c r="AA25" s="35">
        <v>2877.2779999999998</v>
      </c>
      <c r="AB25" s="35">
        <v>3555.1410000000001</v>
      </c>
      <c r="AC25" s="35">
        <v>2720.4609999999998</v>
      </c>
      <c r="AD25" s="35">
        <v>2043.0619999999999</v>
      </c>
      <c r="AE25" s="35">
        <v>1924.9079999999999</v>
      </c>
      <c r="AF25" s="35">
        <v>2214.8890000000001</v>
      </c>
      <c r="AG25" s="35">
        <v>2505.1849999999999</v>
      </c>
      <c r="AH25" s="35">
        <v>2549.5070000000001</v>
      </c>
      <c r="AI25" s="35">
        <v>2279.6060000000002</v>
      </c>
      <c r="AJ25" s="35">
        <v>2438.116</v>
      </c>
      <c r="AK25" s="35">
        <v>3052.31</v>
      </c>
      <c r="AL25" s="35">
        <v>3293.123</v>
      </c>
      <c r="AM25" s="35">
        <v>2358.559796823783</v>
      </c>
      <c r="AN25" s="35">
        <v>2488.9097356168359</v>
      </c>
      <c r="AO25" s="35">
        <v>2516.3577028845475</v>
      </c>
      <c r="AP25" s="35">
        <v>2535.5996446087611</v>
      </c>
      <c r="AQ25" s="35">
        <v>2597.6599940431561</v>
      </c>
      <c r="AR25" s="35">
        <v>2622.2727461317454</v>
      </c>
      <c r="AS25" s="35">
        <v>2642.9232125834992</v>
      </c>
      <c r="AT25" s="35">
        <v>2637.6951599108043</v>
      </c>
      <c r="AU25" s="35">
        <v>2642.2958347729582</v>
      </c>
      <c r="AV25" s="35">
        <v>2668.8817587224689</v>
      </c>
      <c r="AW25" s="35">
        <v>2692.184916457396</v>
      </c>
    </row>
    <row r="26" spans="1:49" x14ac:dyDescent="0.35">
      <c r="A26" s="2"/>
      <c r="B26" s="68" t="s">
        <v>301</v>
      </c>
      <c r="C26" s="52"/>
      <c r="D26" s="35">
        <v>0</v>
      </c>
      <c r="E26" s="35">
        <v>0</v>
      </c>
      <c r="F26" s="35">
        <v>0</v>
      </c>
      <c r="G26" s="35">
        <v>0</v>
      </c>
      <c r="H26" s="35">
        <v>0</v>
      </c>
      <c r="I26" s="35">
        <v>0</v>
      </c>
      <c r="J26" s="35">
        <v>0</v>
      </c>
      <c r="K26" s="35">
        <v>0</v>
      </c>
      <c r="L26" s="35">
        <v>0</v>
      </c>
      <c r="M26" s="35">
        <v>0</v>
      </c>
      <c r="N26" s="35">
        <v>0</v>
      </c>
      <c r="O26" s="35">
        <v>0</v>
      </c>
      <c r="P26" s="35">
        <v>0</v>
      </c>
      <c r="Q26" s="35">
        <v>0</v>
      </c>
      <c r="R26" s="35">
        <v>0</v>
      </c>
      <c r="S26" s="35">
        <v>0</v>
      </c>
      <c r="T26" s="35">
        <v>0</v>
      </c>
      <c r="U26" s="35">
        <v>0</v>
      </c>
      <c r="V26" s="35">
        <v>0.68</v>
      </c>
      <c r="W26" s="35">
        <v>0.253</v>
      </c>
      <c r="X26" s="35">
        <v>0.22</v>
      </c>
      <c r="Y26" s="35">
        <v>3.0329999999999999</v>
      </c>
      <c r="Z26" s="35">
        <v>3.524</v>
      </c>
      <c r="AA26" s="35">
        <v>5.5279999999999996</v>
      </c>
      <c r="AB26" s="35">
        <v>5.0179999999999998</v>
      </c>
      <c r="AC26" s="35">
        <v>8.32</v>
      </c>
      <c r="AD26" s="35">
        <v>10.553000000000001</v>
      </c>
      <c r="AE26" s="35">
        <v>10.116</v>
      </c>
      <c r="AF26" s="35">
        <v>9.1530000000000005</v>
      </c>
      <c r="AG26" s="35">
        <v>6.14</v>
      </c>
      <c r="AH26" s="35">
        <v>4.4720000000000004</v>
      </c>
      <c r="AI26" s="35">
        <v>4.234</v>
      </c>
      <c r="AJ26" s="35">
        <v>3.2250000000000001</v>
      </c>
      <c r="AK26" s="35">
        <v>5.5149999999999997</v>
      </c>
      <c r="AL26" s="35">
        <v>5.2370000000000001</v>
      </c>
      <c r="AM26" s="35">
        <v>5.1199519609283684</v>
      </c>
      <c r="AN26" s="35">
        <v>5.0591710800562595</v>
      </c>
      <c r="AO26" s="35">
        <v>5.0144896640309664</v>
      </c>
      <c r="AP26" s="35">
        <v>4.9860437417644867</v>
      </c>
      <c r="AQ26" s="35">
        <v>4.9639727074579643</v>
      </c>
      <c r="AR26" s="35">
        <v>4.9499608060600462</v>
      </c>
      <c r="AS26" s="35">
        <v>4.9406058360992233</v>
      </c>
      <c r="AT26" s="35">
        <v>4.9351743168324944</v>
      </c>
      <c r="AU26" s="35">
        <v>4.9316521259915547</v>
      </c>
      <c r="AV26" s="35">
        <v>4.929012377678367</v>
      </c>
      <c r="AW26" s="35">
        <v>4.927157029063828</v>
      </c>
    </row>
    <row r="27" spans="1:49" x14ac:dyDescent="0.35">
      <c r="A27" s="2"/>
      <c r="B27" s="68" t="s">
        <v>302</v>
      </c>
      <c r="C27" s="52"/>
      <c r="D27" s="35">
        <v>294.38</v>
      </c>
      <c r="E27" s="35">
        <v>300.916</v>
      </c>
      <c r="F27" s="35">
        <v>292.56299999999999</v>
      </c>
      <c r="G27" s="35">
        <v>330.92500000000001</v>
      </c>
      <c r="H27" s="35">
        <v>355.16800000000001</v>
      </c>
      <c r="I27" s="35">
        <v>376.22800000000001</v>
      </c>
      <c r="J27" s="35">
        <v>387.40300000000002</v>
      </c>
      <c r="K27" s="35">
        <v>390.97</v>
      </c>
      <c r="L27" s="35">
        <v>402.58499999999998</v>
      </c>
      <c r="M27" s="35">
        <v>421.96499999999997</v>
      </c>
      <c r="N27" s="35">
        <v>512.45399999999995</v>
      </c>
      <c r="O27" s="35">
        <v>528.00199999999995</v>
      </c>
      <c r="P27" s="35">
        <v>563.87</v>
      </c>
      <c r="Q27" s="35">
        <v>629.22400000000005</v>
      </c>
      <c r="R27" s="35">
        <v>689.53800000000001</v>
      </c>
      <c r="S27" s="35">
        <v>770.33100000000002</v>
      </c>
      <c r="T27" s="35">
        <v>845.94799999999998</v>
      </c>
      <c r="U27" s="35">
        <v>926.41899999999998</v>
      </c>
      <c r="V27" s="35">
        <v>616.86900000000003</v>
      </c>
      <c r="W27" s="35">
        <v>659.65700000000004</v>
      </c>
      <c r="X27" s="35">
        <v>689.721</v>
      </c>
      <c r="Y27" s="35">
        <v>686.91200000000003</v>
      </c>
      <c r="Z27" s="35">
        <v>756.80700000000002</v>
      </c>
      <c r="AA27" s="35">
        <v>712.78700000000003</v>
      </c>
      <c r="AB27" s="35">
        <v>688.04200000000003</v>
      </c>
      <c r="AC27" s="35">
        <v>707.476</v>
      </c>
      <c r="AD27" s="35">
        <v>717.11300000000006</v>
      </c>
      <c r="AE27" s="35">
        <v>717.072</v>
      </c>
      <c r="AF27" s="35">
        <v>754.43499999999995</v>
      </c>
      <c r="AG27" s="35">
        <v>588.23400000000004</v>
      </c>
      <c r="AH27" s="35">
        <v>725.04600000000005</v>
      </c>
      <c r="AI27" s="35">
        <v>689.16099999999994</v>
      </c>
      <c r="AJ27" s="35">
        <v>780.83299999999997</v>
      </c>
      <c r="AK27" s="35">
        <v>779.39800000000002</v>
      </c>
      <c r="AL27" s="35">
        <v>883.03599999999994</v>
      </c>
      <c r="AM27" s="35">
        <v>830.21228647390512</v>
      </c>
      <c r="AN27" s="35">
        <v>830.53982801999598</v>
      </c>
      <c r="AO27" s="35">
        <v>830.46837409016734</v>
      </c>
      <c r="AP27" s="35">
        <v>830.45372269553491</v>
      </c>
      <c r="AQ27" s="35">
        <v>830.45859408330739</v>
      </c>
      <c r="AR27" s="35">
        <v>830.41382183159078</v>
      </c>
      <c r="AS27" s="35">
        <v>830.3994393519946</v>
      </c>
      <c r="AT27" s="35">
        <v>830.38995148665424</v>
      </c>
      <c r="AU27" s="35">
        <v>830.38397380776371</v>
      </c>
      <c r="AV27" s="35">
        <v>830.38799305087946</v>
      </c>
      <c r="AW27" s="35">
        <v>830.39578616603535</v>
      </c>
    </row>
    <row r="28" spans="1:49" x14ac:dyDescent="0.35">
      <c r="A28" s="2"/>
      <c r="B28" s="68" t="s">
        <v>303</v>
      </c>
      <c r="C28" s="52"/>
      <c r="D28" s="35">
        <v>78.3</v>
      </c>
      <c r="E28" s="35">
        <v>77.554000000000002</v>
      </c>
      <c r="F28" s="35">
        <v>76.808000000000007</v>
      </c>
      <c r="G28" s="35">
        <v>75.257999999999996</v>
      </c>
      <c r="H28" s="35">
        <v>83.807000000000002</v>
      </c>
      <c r="I28" s="35">
        <v>63.857999999999997</v>
      </c>
      <c r="J28" s="35">
        <v>90.887</v>
      </c>
      <c r="K28" s="35">
        <v>70.912000000000006</v>
      </c>
      <c r="L28" s="35">
        <v>100.78100000000001</v>
      </c>
      <c r="M28" s="35">
        <v>76.817999999999998</v>
      </c>
      <c r="N28" s="35">
        <v>60.921999999999997</v>
      </c>
      <c r="O28" s="35">
        <v>112.94</v>
      </c>
      <c r="P28" s="35">
        <v>68.165000000000006</v>
      </c>
      <c r="Q28" s="35">
        <v>106.81</v>
      </c>
      <c r="R28" s="35">
        <v>130.69499999999999</v>
      </c>
      <c r="S28" s="35">
        <v>193.119</v>
      </c>
      <c r="T28" s="35">
        <v>136.96299999999999</v>
      </c>
      <c r="U28" s="35">
        <v>130.15700000000001</v>
      </c>
      <c r="V28" s="35">
        <v>109.373</v>
      </c>
      <c r="W28" s="35">
        <v>116.11499999999999</v>
      </c>
      <c r="X28" s="35">
        <v>120.789</v>
      </c>
      <c r="Y28" s="35">
        <v>129.80699999999999</v>
      </c>
      <c r="Z28" s="35">
        <v>137.16300000000001</v>
      </c>
      <c r="AA28" s="35">
        <v>153.416</v>
      </c>
      <c r="AB28" s="35">
        <v>263.25</v>
      </c>
      <c r="AC28" s="35">
        <v>149.56700000000001</v>
      </c>
      <c r="AD28" s="35">
        <v>157.578</v>
      </c>
      <c r="AE28" s="35">
        <v>143.07900000000001</v>
      </c>
      <c r="AF28" s="35">
        <v>205.88</v>
      </c>
      <c r="AG28" s="35">
        <v>180.65</v>
      </c>
      <c r="AH28" s="35">
        <v>143.11699999999999</v>
      </c>
      <c r="AI28" s="35">
        <v>229.648</v>
      </c>
      <c r="AJ28" s="35">
        <v>257.59699999999998</v>
      </c>
      <c r="AK28" s="35">
        <v>259.48500000000001</v>
      </c>
      <c r="AL28" s="35">
        <v>103.75700000000001</v>
      </c>
      <c r="AM28" s="35">
        <v>161.59612306614059</v>
      </c>
      <c r="AN28" s="35">
        <v>203.35273803055813</v>
      </c>
      <c r="AO28" s="35">
        <v>192.09705167575893</v>
      </c>
      <c r="AP28" s="35">
        <v>191.72029092369166</v>
      </c>
      <c r="AQ28" s="35">
        <v>192.30582808776217</v>
      </c>
      <c r="AR28" s="35">
        <v>193.51017948709128</v>
      </c>
      <c r="AS28" s="35">
        <v>194.69944098130492</v>
      </c>
      <c r="AT28" s="35">
        <v>195.58906462907237</v>
      </c>
      <c r="AU28" s="35">
        <v>196.12784259325008</v>
      </c>
      <c r="AV28" s="35">
        <v>196.85932725864393</v>
      </c>
      <c r="AW28" s="35">
        <v>197.82450865680408</v>
      </c>
    </row>
    <row r="29" spans="1:49" x14ac:dyDescent="0.35">
      <c r="A29" s="2"/>
      <c r="B29" s="68" t="s">
        <v>304</v>
      </c>
      <c r="C29" s="52"/>
      <c r="D29" s="35">
        <v>177.81100000000001</v>
      </c>
      <c r="E29" s="35">
        <v>193.916</v>
      </c>
      <c r="F29" s="35">
        <v>184.89599999999999</v>
      </c>
      <c r="G29" s="35">
        <v>194.941</v>
      </c>
      <c r="H29" s="35">
        <v>205.55199999999999</v>
      </c>
      <c r="I29" s="35">
        <v>252.08799999999999</v>
      </c>
      <c r="J29" s="35">
        <v>278.54599999999999</v>
      </c>
      <c r="K29" s="35">
        <v>404.322</v>
      </c>
      <c r="L29" s="35">
        <v>344.875</v>
      </c>
      <c r="M29" s="35">
        <v>343.37900000000002</v>
      </c>
      <c r="N29" s="35">
        <v>340.05700000000002</v>
      </c>
      <c r="O29" s="35">
        <v>452.78899999999999</v>
      </c>
      <c r="P29" s="35">
        <v>248.816</v>
      </c>
      <c r="Q29" s="35">
        <v>413.51499999999999</v>
      </c>
      <c r="R29" s="35">
        <v>414.85599999999999</v>
      </c>
      <c r="S29" s="35">
        <v>447.09100000000001</v>
      </c>
      <c r="T29" s="35">
        <v>501.00099999999998</v>
      </c>
      <c r="U29" s="35">
        <v>573.68799999999999</v>
      </c>
      <c r="V29" s="35">
        <v>1269.4849999999999</v>
      </c>
      <c r="W29" s="35">
        <v>982.03599999999994</v>
      </c>
      <c r="X29" s="35">
        <v>487.84899999999999</v>
      </c>
      <c r="Y29" s="35">
        <v>981.95600000000002</v>
      </c>
      <c r="Z29" s="35">
        <v>1142.6369999999999</v>
      </c>
      <c r="AA29" s="35">
        <v>2005.546</v>
      </c>
      <c r="AB29" s="35">
        <v>2598.8310000000001</v>
      </c>
      <c r="AC29" s="35">
        <v>1855.0989999999999</v>
      </c>
      <c r="AD29" s="35">
        <v>1157.818</v>
      </c>
      <c r="AE29" s="35">
        <v>1054.6410000000001</v>
      </c>
      <c r="AF29" s="35">
        <v>1245.421</v>
      </c>
      <c r="AG29" s="35">
        <v>1730.16</v>
      </c>
      <c r="AH29" s="35">
        <v>1676.8720000000001</v>
      </c>
      <c r="AI29" s="35">
        <v>1356.5619999999999</v>
      </c>
      <c r="AJ29" s="35">
        <v>1396.461</v>
      </c>
      <c r="AK29" s="35">
        <v>2007.912</v>
      </c>
      <c r="AL29" s="35">
        <v>2301.0929999999998</v>
      </c>
      <c r="AM29" s="35">
        <v>1361.631435322809</v>
      </c>
      <c r="AN29" s="35">
        <v>1449.9579984862253</v>
      </c>
      <c r="AO29" s="35">
        <v>1488.7777874545905</v>
      </c>
      <c r="AP29" s="35">
        <v>1508.4395872477703</v>
      </c>
      <c r="AQ29" s="35">
        <v>1569.9315991646286</v>
      </c>
      <c r="AR29" s="35">
        <v>1593.3987840070031</v>
      </c>
      <c r="AS29" s="35">
        <v>1612.8837264141005</v>
      </c>
      <c r="AT29" s="35">
        <v>1606.7809694782454</v>
      </c>
      <c r="AU29" s="35">
        <v>1610.8523662459529</v>
      </c>
      <c r="AV29" s="35">
        <v>1636.705426035267</v>
      </c>
      <c r="AW29" s="35">
        <v>1659.0374646054927</v>
      </c>
    </row>
    <row r="30" spans="1:49" x14ac:dyDescent="0.35">
      <c r="A30" s="2"/>
      <c r="B30" s="68" t="s">
        <v>305</v>
      </c>
      <c r="C30" s="52"/>
      <c r="D30" s="35">
        <v>0</v>
      </c>
      <c r="E30" s="35">
        <v>0</v>
      </c>
      <c r="F30" s="35">
        <v>0</v>
      </c>
      <c r="G30" s="35">
        <v>0</v>
      </c>
      <c r="H30" s="35">
        <v>0</v>
      </c>
      <c r="I30" s="35">
        <v>0</v>
      </c>
      <c r="J30" s="35">
        <v>0</v>
      </c>
      <c r="K30" s="35">
        <v>0</v>
      </c>
      <c r="L30" s="35">
        <v>0</v>
      </c>
      <c r="M30" s="35">
        <v>0</v>
      </c>
      <c r="N30" s="35">
        <v>0</v>
      </c>
      <c r="O30" s="35">
        <v>0</v>
      </c>
      <c r="P30" s="35">
        <v>0</v>
      </c>
      <c r="Q30" s="35">
        <v>0</v>
      </c>
      <c r="R30" s="35">
        <v>0</v>
      </c>
      <c r="S30" s="35">
        <v>273.83</v>
      </c>
      <c r="T30" s="35">
        <v>100.30500000000001</v>
      </c>
      <c r="U30" s="35">
        <v>218.29</v>
      </c>
      <c r="V30" s="35">
        <v>442.512</v>
      </c>
      <c r="W30" s="35">
        <v>400.86700000000002</v>
      </c>
      <c r="X30" s="35">
        <v>124.185</v>
      </c>
      <c r="Y30" s="35">
        <v>406.339</v>
      </c>
      <c r="Z30" s="35">
        <v>316.60500000000002</v>
      </c>
      <c r="AA30" s="35">
        <v>972.39300000000003</v>
      </c>
      <c r="AB30" s="35">
        <v>1375.039</v>
      </c>
      <c r="AC30" s="35">
        <v>823.07899999999995</v>
      </c>
      <c r="AD30" s="35">
        <v>173.90899999999999</v>
      </c>
      <c r="AE30" s="35">
        <v>224.74299999999999</v>
      </c>
      <c r="AF30" s="35">
        <v>378.99</v>
      </c>
      <c r="AG30" s="35">
        <v>859.66300000000001</v>
      </c>
      <c r="AH30" s="35">
        <v>731.65099999999995</v>
      </c>
      <c r="AI30" s="35">
        <v>589.05700000000002</v>
      </c>
      <c r="AJ30" s="35">
        <v>532.52</v>
      </c>
      <c r="AK30" s="35">
        <v>984.601</v>
      </c>
      <c r="AL30" s="35">
        <v>1270.0039999999999</v>
      </c>
      <c r="AM30" s="35">
        <v>455.87000133333333</v>
      </c>
      <c r="AN30" s="35">
        <v>518.60164575836745</v>
      </c>
      <c r="AO30" s="35">
        <v>589.36943036043806</v>
      </c>
      <c r="AP30" s="35">
        <v>594.39950108019207</v>
      </c>
      <c r="AQ30" s="35">
        <v>658.33248895160511</v>
      </c>
      <c r="AR30" s="35">
        <v>688.29502739305974</v>
      </c>
      <c r="AS30" s="35">
        <v>711.82207497140439</v>
      </c>
      <c r="AT30" s="35">
        <v>711.06679016413</v>
      </c>
      <c r="AU30" s="35">
        <v>719.59762631179183</v>
      </c>
      <c r="AV30" s="35">
        <v>750.24896620469735</v>
      </c>
      <c r="AW30" s="35">
        <v>776.40290263248437</v>
      </c>
    </row>
    <row r="31" spans="1:49" x14ac:dyDescent="0.35">
      <c r="A31" s="2"/>
      <c r="B31" s="69"/>
      <c r="C31" s="52"/>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row>
    <row r="32" spans="1:49" x14ac:dyDescent="0.35">
      <c r="A32" s="2"/>
      <c r="B32" s="67" t="s">
        <v>306</v>
      </c>
      <c r="C32" s="52"/>
      <c r="D32" s="35">
        <v>8045.5940000000001</v>
      </c>
      <c r="E32" s="35">
        <v>7425.665</v>
      </c>
      <c r="F32" s="35">
        <v>7446.058</v>
      </c>
      <c r="G32" s="35">
        <v>6275.9539999999997</v>
      </c>
      <c r="H32" s="35">
        <v>8258.0030000000006</v>
      </c>
      <c r="I32" s="35">
        <v>7868.8310000000001</v>
      </c>
      <c r="J32" s="35">
        <v>9770.0400000000009</v>
      </c>
      <c r="K32" s="35">
        <v>8993.7900000000009</v>
      </c>
      <c r="L32" s="35">
        <v>8983.723</v>
      </c>
      <c r="M32" s="35">
        <v>8003.99</v>
      </c>
      <c r="N32" s="35">
        <v>8413.3690000000006</v>
      </c>
      <c r="O32" s="35">
        <v>8587.7199999999993</v>
      </c>
      <c r="P32" s="35">
        <v>8854.7060000000001</v>
      </c>
      <c r="Q32" s="35">
        <v>9638.9609999999993</v>
      </c>
      <c r="R32" s="35">
        <v>11364.664000000001</v>
      </c>
      <c r="S32" s="35">
        <v>11255.745000000001</v>
      </c>
      <c r="T32" s="35">
        <v>11539.933999999999</v>
      </c>
      <c r="U32" s="35">
        <v>14336.526</v>
      </c>
      <c r="V32" s="35">
        <v>17022.276000000002</v>
      </c>
      <c r="W32" s="35">
        <v>15001.834000000001</v>
      </c>
      <c r="X32" s="35">
        <v>15973.416999999999</v>
      </c>
      <c r="Y32" s="35">
        <v>18761.922999999999</v>
      </c>
      <c r="Z32" s="35">
        <v>23022.295999999998</v>
      </c>
      <c r="AA32" s="35">
        <v>23286.573</v>
      </c>
      <c r="AB32" s="35">
        <v>22181.554</v>
      </c>
      <c r="AC32" s="35">
        <v>19809.5</v>
      </c>
      <c r="AD32" s="35">
        <v>18321.014999999999</v>
      </c>
      <c r="AE32" s="35">
        <v>18086.845000000001</v>
      </c>
      <c r="AF32" s="35">
        <v>17800.502</v>
      </c>
      <c r="AG32" s="35">
        <v>17253.868999999999</v>
      </c>
      <c r="AH32" s="35">
        <v>18662.591</v>
      </c>
      <c r="AI32" s="35">
        <v>22971.912</v>
      </c>
      <c r="AJ32" s="35">
        <v>28630.894</v>
      </c>
      <c r="AK32" s="35">
        <v>27751.467000000001</v>
      </c>
      <c r="AL32" s="35">
        <v>24139.305</v>
      </c>
      <c r="AM32" s="35">
        <v>25517.038648393707</v>
      </c>
      <c r="AN32" s="35">
        <v>24756.738082462274</v>
      </c>
      <c r="AO32" s="35">
        <v>25019.991479702821</v>
      </c>
      <c r="AP32" s="35">
        <v>25134.786116296505</v>
      </c>
      <c r="AQ32" s="35">
        <v>25214.252588328971</v>
      </c>
      <c r="AR32" s="35">
        <v>25110.790225725119</v>
      </c>
      <c r="AS32" s="35">
        <v>25111.802280185471</v>
      </c>
      <c r="AT32" s="35">
        <v>25214.21742630062</v>
      </c>
      <c r="AU32" s="35">
        <v>25448.441924402592</v>
      </c>
      <c r="AV32" s="35">
        <v>25685.493209832544</v>
      </c>
      <c r="AW32" s="35">
        <v>25875.649680240342</v>
      </c>
    </row>
    <row r="33" spans="1:49" x14ac:dyDescent="0.35">
      <c r="A33" s="2"/>
      <c r="B33" s="68"/>
      <c r="C33" s="52"/>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row>
    <row r="34" spans="1:49" x14ac:dyDescent="0.35">
      <c r="A34" s="2"/>
      <c r="B34" s="67" t="s">
        <v>235</v>
      </c>
      <c r="C34" s="52"/>
      <c r="D34" s="35">
        <v>3929.3739999999998</v>
      </c>
      <c r="E34" s="35">
        <v>4193.2030000000004</v>
      </c>
      <c r="F34" s="35">
        <v>4100.5190000000002</v>
      </c>
      <c r="G34" s="35">
        <v>4478.5990000000002</v>
      </c>
      <c r="H34" s="35">
        <v>4887.1580000000004</v>
      </c>
      <c r="I34" s="35">
        <v>4859.6750000000002</v>
      </c>
      <c r="J34" s="35">
        <v>5100.8999999999996</v>
      </c>
      <c r="K34" s="35">
        <v>5601.3630000000003</v>
      </c>
      <c r="L34" s="35">
        <v>5326.7920000000004</v>
      </c>
      <c r="M34" s="35">
        <v>5083.9059999999999</v>
      </c>
      <c r="N34" s="35">
        <v>5429.7659999999996</v>
      </c>
      <c r="O34" s="35">
        <v>5723.0280000000002</v>
      </c>
      <c r="P34" s="35">
        <v>5455.3119999999999</v>
      </c>
      <c r="Q34" s="35">
        <v>5669.13</v>
      </c>
      <c r="R34" s="35">
        <v>6009.9049999999997</v>
      </c>
      <c r="S34" s="35">
        <v>5813.6760000000004</v>
      </c>
      <c r="T34" s="35">
        <v>5949.4009999999998</v>
      </c>
      <c r="U34" s="35">
        <v>8089.7929999999997</v>
      </c>
      <c r="V34" s="35">
        <v>9207.2099999999991</v>
      </c>
      <c r="W34" s="35">
        <v>8782.0859999999993</v>
      </c>
      <c r="X34" s="35">
        <v>8600.8209999999999</v>
      </c>
      <c r="Y34" s="35">
        <v>10106.004999999999</v>
      </c>
      <c r="Z34" s="35">
        <v>11363.174999999999</v>
      </c>
      <c r="AA34" s="35">
        <v>12171.255999999999</v>
      </c>
      <c r="AB34" s="35">
        <v>12475.187</v>
      </c>
      <c r="AC34" s="35">
        <v>11288.021000000001</v>
      </c>
      <c r="AD34" s="35">
        <v>11367.048000000001</v>
      </c>
      <c r="AE34" s="35">
        <v>10625.772999999999</v>
      </c>
      <c r="AF34" s="35">
        <v>10588.927</v>
      </c>
      <c r="AG34" s="35">
        <v>11939.053</v>
      </c>
      <c r="AH34" s="35">
        <v>11481.34</v>
      </c>
      <c r="AI34" s="35">
        <v>12975.9</v>
      </c>
      <c r="AJ34" s="35">
        <v>14483.382</v>
      </c>
      <c r="AK34" s="35">
        <v>16182.857</v>
      </c>
      <c r="AL34" s="35">
        <v>15345.856</v>
      </c>
      <c r="AM34" s="35">
        <v>15160.472931197848</v>
      </c>
      <c r="AN34" s="35">
        <v>15434.376056922572</v>
      </c>
      <c r="AO34" s="35">
        <v>15774.329284492802</v>
      </c>
      <c r="AP34" s="35">
        <v>15495.96527267101</v>
      </c>
      <c r="AQ34" s="35">
        <v>15501.919186319985</v>
      </c>
      <c r="AR34" s="35">
        <v>15467.26276622522</v>
      </c>
      <c r="AS34" s="35">
        <v>15476.597829445283</v>
      </c>
      <c r="AT34" s="35">
        <v>15622.701230516788</v>
      </c>
      <c r="AU34" s="35">
        <v>15846.894280305907</v>
      </c>
      <c r="AV34" s="35">
        <v>16058.752151208068</v>
      </c>
      <c r="AW34" s="35">
        <v>16215.102830737509</v>
      </c>
    </row>
    <row r="35" spans="1:49" x14ac:dyDescent="0.35">
      <c r="A35" s="2"/>
      <c r="B35" s="68" t="s">
        <v>307</v>
      </c>
      <c r="C35" s="52"/>
      <c r="D35" s="35">
        <v>1491.885</v>
      </c>
      <c r="E35" s="35">
        <v>1519.1320000000001</v>
      </c>
      <c r="F35" s="35">
        <v>1587.356</v>
      </c>
      <c r="G35" s="35">
        <v>1705.914</v>
      </c>
      <c r="H35" s="35">
        <v>1832.607</v>
      </c>
      <c r="I35" s="35">
        <v>1853.6780000000001</v>
      </c>
      <c r="J35" s="35">
        <v>1991.2</v>
      </c>
      <c r="K35" s="35">
        <v>2187.069</v>
      </c>
      <c r="L35" s="35">
        <v>2049.7379999999998</v>
      </c>
      <c r="M35" s="35">
        <v>1934.0630000000001</v>
      </c>
      <c r="N35" s="35">
        <v>2093.2979999999998</v>
      </c>
      <c r="O35" s="35">
        <v>2214.9859999999999</v>
      </c>
      <c r="P35" s="35">
        <v>2085.0749999999998</v>
      </c>
      <c r="Q35" s="35">
        <v>2333.759</v>
      </c>
      <c r="R35" s="35">
        <v>2393.3890000000001</v>
      </c>
      <c r="S35" s="35">
        <v>2065.3580000000002</v>
      </c>
      <c r="T35" s="35">
        <v>2165.1480000000001</v>
      </c>
      <c r="U35" s="35">
        <v>3028.2</v>
      </c>
      <c r="V35" s="35">
        <v>3338.9659999999999</v>
      </c>
      <c r="W35" s="35">
        <v>3490.223</v>
      </c>
      <c r="X35" s="35">
        <v>3611.259</v>
      </c>
      <c r="Y35" s="35">
        <v>4343.6139999999996</v>
      </c>
      <c r="Z35" s="35">
        <v>4686.91</v>
      </c>
      <c r="AA35" s="35">
        <v>5372.4250000000002</v>
      </c>
      <c r="AB35" s="35">
        <v>5777.915</v>
      </c>
      <c r="AC35" s="35">
        <v>5176.0240000000003</v>
      </c>
      <c r="AD35" s="35">
        <v>5198.1869999999999</v>
      </c>
      <c r="AE35" s="35">
        <v>4746.3630000000003</v>
      </c>
      <c r="AF35" s="35">
        <v>4723.7359999999999</v>
      </c>
      <c r="AG35" s="35">
        <v>5782.5360000000001</v>
      </c>
      <c r="AH35" s="35">
        <v>5074.4520000000002</v>
      </c>
      <c r="AI35" s="35">
        <v>6219.6509999999998</v>
      </c>
      <c r="AJ35" s="35">
        <v>6294.0810000000001</v>
      </c>
      <c r="AK35" s="35">
        <v>7689.8419999999996</v>
      </c>
      <c r="AL35" s="35">
        <v>7479.2380000000003</v>
      </c>
      <c r="AM35" s="35">
        <v>7148.755429949455</v>
      </c>
      <c r="AN35" s="35">
        <v>7192.7419763018315</v>
      </c>
      <c r="AO35" s="35">
        <v>7199.1786498870015</v>
      </c>
      <c r="AP35" s="35">
        <v>7191.1117853918095</v>
      </c>
      <c r="AQ35" s="35">
        <v>7166.7827509157123</v>
      </c>
      <c r="AR35" s="35">
        <v>7108.5175242987607</v>
      </c>
      <c r="AS35" s="35">
        <v>7071.1873946219439</v>
      </c>
      <c r="AT35" s="35">
        <v>7076.635686510569</v>
      </c>
      <c r="AU35" s="35">
        <v>7111.0552134250465</v>
      </c>
      <c r="AV35" s="35">
        <v>7151.7913994527444</v>
      </c>
      <c r="AW35" s="35">
        <v>7185.967192887183</v>
      </c>
    </row>
    <row r="36" spans="1:49" x14ac:dyDescent="0.35">
      <c r="A36" s="2"/>
      <c r="B36" s="69" t="s">
        <v>308</v>
      </c>
      <c r="C36" s="52"/>
      <c r="D36" s="35">
        <v>836.33799999999997</v>
      </c>
      <c r="E36" s="35">
        <v>813.20699999999999</v>
      </c>
      <c r="F36" s="35">
        <v>872.42</v>
      </c>
      <c r="G36" s="35">
        <v>955.12099999999998</v>
      </c>
      <c r="H36" s="35">
        <v>1043.788</v>
      </c>
      <c r="I36" s="35">
        <v>1143.0129999999999</v>
      </c>
      <c r="J36" s="35">
        <v>1236.058</v>
      </c>
      <c r="K36" s="35">
        <v>1368.5239999999999</v>
      </c>
      <c r="L36" s="35">
        <v>1243.0709999999999</v>
      </c>
      <c r="M36" s="35">
        <v>1108.9580000000001</v>
      </c>
      <c r="N36" s="35">
        <v>1161.8420000000001</v>
      </c>
      <c r="O36" s="35">
        <v>1217.7550000000001</v>
      </c>
      <c r="P36" s="35">
        <v>1103.4590000000001</v>
      </c>
      <c r="Q36" s="35">
        <v>1300</v>
      </c>
      <c r="R36" s="35">
        <v>1220</v>
      </c>
      <c r="S36" s="35">
        <v>910</v>
      </c>
      <c r="T36" s="35">
        <v>970</v>
      </c>
      <c r="U36" s="35">
        <v>1640</v>
      </c>
      <c r="V36" s="35">
        <v>1730</v>
      </c>
      <c r="W36" s="35">
        <v>1690</v>
      </c>
      <c r="X36" s="35">
        <v>1740</v>
      </c>
      <c r="Y36" s="35">
        <v>2240</v>
      </c>
      <c r="Z36" s="35">
        <v>2320</v>
      </c>
      <c r="AA36" s="35">
        <v>2980</v>
      </c>
      <c r="AB36" s="35">
        <v>2860</v>
      </c>
      <c r="AC36" s="35">
        <v>2640</v>
      </c>
      <c r="AD36" s="35">
        <v>2700</v>
      </c>
      <c r="AE36" s="35">
        <v>2250</v>
      </c>
      <c r="AF36" s="35">
        <v>2030</v>
      </c>
      <c r="AG36" s="35">
        <v>3210</v>
      </c>
      <c r="AH36" s="35">
        <v>2710</v>
      </c>
      <c r="AI36" s="35">
        <v>3690</v>
      </c>
      <c r="AJ36" s="35">
        <v>3570</v>
      </c>
      <c r="AK36" s="35">
        <v>4480</v>
      </c>
      <c r="AL36" s="35">
        <v>3920</v>
      </c>
      <c r="AM36" s="35">
        <v>3561.3196827369898</v>
      </c>
      <c r="AN36" s="35">
        <v>3589.4982507853588</v>
      </c>
      <c r="AO36" s="35">
        <v>3647.1723821578098</v>
      </c>
      <c r="AP36" s="35">
        <v>3685.7364671816135</v>
      </c>
      <c r="AQ36" s="35">
        <v>3703.8045074048055</v>
      </c>
      <c r="AR36" s="35">
        <v>3696.4999331532554</v>
      </c>
      <c r="AS36" s="35">
        <v>3703.8488081591686</v>
      </c>
      <c r="AT36" s="35">
        <v>3737.8769737650719</v>
      </c>
      <c r="AU36" s="35">
        <v>3782.4340232866052</v>
      </c>
      <c r="AV36" s="35">
        <v>3816.2528378908655</v>
      </c>
      <c r="AW36" s="35">
        <v>3835.7908671482442</v>
      </c>
    </row>
    <row r="37" spans="1:49" x14ac:dyDescent="0.35">
      <c r="A37" s="2"/>
      <c r="B37" s="69" t="s">
        <v>309</v>
      </c>
      <c r="C37" s="52"/>
      <c r="D37" s="35">
        <v>370.94499999999999</v>
      </c>
      <c r="E37" s="35">
        <v>380.18200000000002</v>
      </c>
      <c r="F37" s="35">
        <v>374.267</v>
      </c>
      <c r="G37" s="35">
        <v>383.74700000000001</v>
      </c>
      <c r="H37" s="35">
        <v>365.06799999999998</v>
      </c>
      <c r="I37" s="35">
        <v>341.82600000000002</v>
      </c>
      <c r="J37" s="35">
        <v>337.892</v>
      </c>
      <c r="K37" s="35">
        <v>371.78399999999999</v>
      </c>
      <c r="L37" s="35">
        <v>322.74200000000002</v>
      </c>
      <c r="M37" s="35">
        <v>329.67899999999997</v>
      </c>
      <c r="N37" s="35">
        <v>406.98399999999998</v>
      </c>
      <c r="O37" s="35">
        <v>431.01100000000002</v>
      </c>
      <c r="P37" s="35">
        <v>373.39600000000002</v>
      </c>
      <c r="Q37" s="35">
        <v>433.75900000000001</v>
      </c>
      <c r="R37" s="35">
        <v>493.38900000000001</v>
      </c>
      <c r="S37" s="35">
        <v>475.358</v>
      </c>
      <c r="T37" s="35">
        <v>485.14800000000002</v>
      </c>
      <c r="U37" s="35">
        <v>528.20000000000005</v>
      </c>
      <c r="V37" s="35">
        <v>578.96600000000001</v>
      </c>
      <c r="W37" s="35">
        <v>600.22299999999996</v>
      </c>
      <c r="X37" s="35">
        <v>641.25900000000001</v>
      </c>
      <c r="Y37" s="35">
        <v>653.61400000000003</v>
      </c>
      <c r="Z37" s="35">
        <v>706.91</v>
      </c>
      <c r="AA37" s="35">
        <v>712.42499999999995</v>
      </c>
      <c r="AB37" s="35">
        <v>1297.915</v>
      </c>
      <c r="AC37" s="35">
        <v>926.024</v>
      </c>
      <c r="AD37" s="35">
        <v>898.18700000000001</v>
      </c>
      <c r="AE37" s="35">
        <v>996.36300000000006</v>
      </c>
      <c r="AF37" s="35">
        <v>1103.7360000000001</v>
      </c>
      <c r="AG37" s="35">
        <v>1002.5359999999999</v>
      </c>
      <c r="AH37" s="35">
        <v>824.452</v>
      </c>
      <c r="AI37" s="35">
        <v>1019.651</v>
      </c>
      <c r="AJ37" s="35">
        <v>1054.0809999999999</v>
      </c>
      <c r="AK37" s="35">
        <v>1259.8420000000001</v>
      </c>
      <c r="AL37" s="35">
        <v>1639.2380000000001</v>
      </c>
      <c r="AM37" s="35">
        <v>1748.5291166845768</v>
      </c>
      <c r="AN37" s="35">
        <v>1794.5328140232284</v>
      </c>
      <c r="AO37" s="35">
        <v>1732.6521550115012</v>
      </c>
      <c r="AP37" s="35">
        <v>1674.7885721540949</v>
      </c>
      <c r="AQ37" s="35">
        <v>1616.7885416285485</v>
      </c>
      <c r="AR37" s="35">
        <v>1553.8284017558287</v>
      </c>
      <c r="AS37" s="35">
        <v>1496.4299429179316</v>
      </c>
      <c r="AT37" s="35">
        <v>1453.8628218138708</v>
      </c>
      <c r="AU37" s="35">
        <v>1426.042641696529</v>
      </c>
      <c r="AV37" s="35">
        <v>1413.2933037432515</v>
      </c>
      <c r="AW37" s="35">
        <v>1408.9275823552325</v>
      </c>
    </row>
    <row r="38" spans="1:49" x14ac:dyDescent="0.35">
      <c r="A38" s="2"/>
      <c r="B38" s="69" t="s">
        <v>310</v>
      </c>
      <c r="C38" s="52"/>
      <c r="D38" s="35">
        <v>284.60199999999998</v>
      </c>
      <c r="E38" s="35">
        <v>325.74299999999999</v>
      </c>
      <c r="F38" s="35">
        <v>340.66899999999998</v>
      </c>
      <c r="G38" s="35">
        <v>367.04599999999999</v>
      </c>
      <c r="H38" s="35">
        <v>423.75099999999998</v>
      </c>
      <c r="I38" s="35">
        <v>368.839</v>
      </c>
      <c r="J38" s="35">
        <v>417.25</v>
      </c>
      <c r="K38" s="35">
        <v>446.76100000000002</v>
      </c>
      <c r="L38" s="35">
        <v>483.92500000000001</v>
      </c>
      <c r="M38" s="35">
        <v>495.42599999999999</v>
      </c>
      <c r="N38" s="35">
        <v>524.47199999999998</v>
      </c>
      <c r="O38" s="35">
        <v>566.22</v>
      </c>
      <c r="P38" s="35">
        <v>608.22</v>
      </c>
      <c r="Q38" s="35">
        <v>600</v>
      </c>
      <c r="R38" s="35">
        <v>680</v>
      </c>
      <c r="S38" s="35">
        <v>680</v>
      </c>
      <c r="T38" s="35">
        <v>710</v>
      </c>
      <c r="U38" s="35">
        <v>860</v>
      </c>
      <c r="V38" s="35">
        <v>1030</v>
      </c>
      <c r="W38" s="35">
        <v>1200</v>
      </c>
      <c r="X38" s="35">
        <v>1230</v>
      </c>
      <c r="Y38" s="35">
        <v>1450</v>
      </c>
      <c r="Z38" s="35">
        <v>1660</v>
      </c>
      <c r="AA38" s="35">
        <v>1680</v>
      </c>
      <c r="AB38" s="35">
        <v>1620</v>
      </c>
      <c r="AC38" s="35">
        <v>1610</v>
      </c>
      <c r="AD38" s="35">
        <v>1600</v>
      </c>
      <c r="AE38" s="35">
        <v>1500</v>
      </c>
      <c r="AF38" s="35">
        <v>1590</v>
      </c>
      <c r="AG38" s="35">
        <v>1570</v>
      </c>
      <c r="AH38" s="35">
        <v>1540</v>
      </c>
      <c r="AI38" s="35">
        <v>1510</v>
      </c>
      <c r="AJ38" s="35">
        <v>1670</v>
      </c>
      <c r="AK38" s="35">
        <v>1950</v>
      </c>
      <c r="AL38" s="35">
        <v>1920</v>
      </c>
      <c r="AM38" s="35">
        <v>1838.9066305278886</v>
      </c>
      <c r="AN38" s="35">
        <v>1808.7109114932441</v>
      </c>
      <c r="AO38" s="35">
        <v>1819.3541127176904</v>
      </c>
      <c r="AP38" s="35">
        <v>1830.5867460561017</v>
      </c>
      <c r="AQ38" s="35">
        <v>1846.1897018823583</v>
      </c>
      <c r="AR38" s="35">
        <v>1858.1891893896759</v>
      </c>
      <c r="AS38" s="35">
        <v>1870.9086435448437</v>
      </c>
      <c r="AT38" s="35">
        <v>1884.8958909316264</v>
      </c>
      <c r="AU38" s="35">
        <v>1902.5785484419118</v>
      </c>
      <c r="AV38" s="35">
        <v>1922.245257818628</v>
      </c>
      <c r="AW38" s="35">
        <v>1941.2487433837068</v>
      </c>
    </row>
    <row r="39" spans="1:49" x14ac:dyDescent="0.35">
      <c r="A39" s="2"/>
      <c r="B39" s="68" t="s">
        <v>240</v>
      </c>
      <c r="C39" s="52"/>
      <c r="D39" s="35">
        <v>1098.5730000000001</v>
      </c>
      <c r="E39" s="35">
        <v>1206.586</v>
      </c>
      <c r="F39" s="35">
        <v>1146.1769999999999</v>
      </c>
      <c r="G39" s="35">
        <v>1226.6279999999999</v>
      </c>
      <c r="H39" s="35">
        <v>1351.8109999999999</v>
      </c>
      <c r="I39" s="35">
        <v>1292.4059999999999</v>
      </c>
      <c r="J39" s="35">
        <v>1372.9960000000001</v>
      </c>
      <c r="K39" s="35">
        <v>1490.4590000000001</v>
      </c>
      <c r="L39" s="35">
        <v>1405.0440000000001</v>
      </c>
      <c r="M39" s="35">
        <v>1306.1020000000001</v>
      </c>
      <c r="N39" s="35">
        <v>1413.847</v>
      </c>
      <c r="O39" s="35">
        <v>1396.7339999999999</v>
      </c>
      <c r="P39" s="35">
        <v>1392.7360000000001</v>
      </c>
      <c r="Q39" s="35">
        <v>1453.5630000000001</v>
      </c>
      <c r="R39" s="35">
        <v>1723.384</v>
      </c>
      <c r="S39" s="35">
        <v>1740.9829999999999</v>
      </c>
      <c r="T39" s="35">
        <v>1792.3219999999999</v>
      </c>
      <c r="U39" s="35">
        <v>2369.3809999999999</v>
      </c>
      <c r="V39" s="35">
        <v>2964.6559999999999</v>
      </c>
      <c r="W39" s="35">
        <v>2733.127</v>
      </c>
      <c r="X39" s="35">
        <v>2623.3510000000001</v>
      </c>
      <c r="Y39" s="35">
        <v>3021.4679999999998</v>
      </c>
      <c r="Z39" s="35">
        <v>3610.2139999999999</v>
      </c>
      <c r="AA39" s="35">
        <v>3572.26</v>
      </c>
      <c r="AB39" s="35">
        <v>3495.038</v>
      </c>
      <c r="AC39" s="35">
        <v>3199.7620000000002</v>
      </c>
      <c r="AD39" s="35">
        <v>2968.328</v>
      </c>
      <c r="AE39" s="35">
        <v>2958.3249999999998</v>
      </c>
      <c r="AF39" s="35">
        <v>3069.9850000000001</v>
      </c>
      <c r="AG39" s="35">
        <v>3090.431</v>
      </c>
      <c r="AH39" s="35">
        <v>3061.6559999999999</v>
      </c>
      <c r="AI39" s="35">
        <v>3491.828</v>
      </c>
      <c r="AJ39" s="35">
        <v>4744.4870000000001</v>
      </c>
      <c r="AK39" s="35">
        <v>4624.6639999999998</v>
      </c>
      <c r="AL39" s="35">
        <v>4198.2330000000002</v>
      </c>
      <c r="AM39" s="35">
        <v>4310.5498303202894</v>
      </c>
      <c r="AN39" s="35">
        <v>4600.3216593152583</v>
      </c>
      <c r="AO39" s="35">
        <v>4845.3554038215898</v>
      </c>
      <c r="AP39" s="35">
        <v>4495.0395094439591</v>
      </c>
      <c r="AQ39" s="35">
        <v>4441.0535554289972</v>
      </c>
      <c r="AR39" s="35">
        <v>4402.86206902508</v>
      </c>
      <c r="AS39" s="35">
        <v>4381.0102118580126</v>
      </c>
      <c r="AT39" s="35">
        <v>4443.1511243346249</v>
      </c>
      <c r="AU39" s="35">
        <v>4548.0392021082343</v>
      </c>
      <c r="AV39" s="35">
        <v>4634.4931445219972</v>
      </c>
      <c r="AW39" s="35">
        <v>4679.803334628853</v>
      </c>
    </row>
    <row r="40" spans="1:49" x14ac:dyDescent="0.35">
      <c r="A40" s="2"/>
      <c r="B40" s="69" t="s">
        <v>241</v>
      </c>
      <c r="C40" s="52"/>
      <c r="D40" s="35">
        <v>120.367</v>
      </c>
      <c r="E40" s="35">
        <v>120.794</v>
      </c>
      <c r="F40" s="35">
        <v>117.84399999999999</v>
      </c>
      <c r="G40" s="35">
        <v>118.339</v>
      </c>
      <c r="H40" s="35">
        <v>119.41</v>
      </c>
      <c r="I40" s="35">
        <v>116.93600000000001</v>
      </c>
      <c r="J40" s="35">
        <v>116.175</v>
      </c>
      <c r="K40" s="35">
        <v>118.13</v>
      </c>
      <c r="L40" s="35">
        <v>113.449</v>
      </c>
      <c r="M40" s="35">
        <v>115.75700000000001</v>
      </c>
      <c r="N40" s="35">
        <v>114.15300000000001</v>
      </c>
      <c r="O40" s="35">
        <v>124.447</v>
      </c>
      <c r="P40" s="35">
        <v>154.91300000000001</v>
      </c>
      <c r="Q40" s="35">
        <v>149.08699999999999</v>
      </c>
      <c r="R40" s="35">
        <v>171.09299999999999</v>
      </c>
      <c r="S40" s="35">
        <v>135.28399999999999</v>
      </c>
      <c r="T40" s="35">
        <v>125.465</v>
      </c>
      <c r="U40" s="35">
        <v>145.93899999999999</v>
      </c>
      <c r="V40" s="35">
        <v>153.90799999999999</v>
      </c>
      <c r="W40" s="35">
        <v>165.179</v>
      </c>
      <c r="X40" s="35">
        <v>171.767</v>
      </c>
      <c r="Y40" s="35">
        <v>148.958</v>
      </c>
      <c r="Z40" s="35">
        <v>188.691</v>
      </c>
      <c r="AA40" s="35">
        <v>203.96799999999999</v>
      </c>
      <c r="AB40" s="35">
        <v>218.96600000000001</v>
      </c>
      <c r="AC40" s="35">
        <v>227.875</v>
      </c>
      <c r="AD40" s="35">
        <v>251.77</v>
      </c>
      <c r="AE40" s="35">
        <v>215.21799999999999</v>
      </c>
      <c r="AF40" s="35">
        <v>224.583</v>
      </c>
      <c r="AG40" s="35">
        <v>306.35199999999998</v>
      </c>
      <c r="AH40" s="35">
        <v>201.34899999999999</v>
      </c>
      <c r="AI40" s="35">
        <v>195.125</v>
      </c>
      <c r="AJ40" s="35">
        <v>204.80799999999999</v>
      </c>
      <c r="AK40" s="35">
        <v>263.92500000000001</v>
      </c>
      <c r="AL40" s="35">
        <v>271.68</v>
      </c>
      <c r="AM40" s="35">
        <v>276.41071615286512</v>
      </c>
      <c r="AN40" s="35">
        <v>283.0467766605833</v>
      </c>
      <c r="AO40" s="35">
        <v>288.5143398243622</v>
      </c>
      <c r="AP40" s="35">
        <v>297.62145282212475</v>
      </c>
      <c r="AQ40" s="35">
        <v>307.84400201366043</v>
      </c>
      <c r="AR40" s="35">
        <v>317.42551184292927</v>
      </c>
      <c r="AS40" s="35">
        <v>327.8928399346056</v>
      </c>
      <c r="AT40" s="35">
        <v>340.4847829242467</v>
      </c>
      <c r="AU40" s="35">
        <v>351.51612413138469</v>
      </c>
      <c r="AV40" s="35">
        <v>359.41909883577659</v>
      </c>
      <c r="AW40" s="35">
        <v>364.38900529212333</v>
      </c>
    </row>
    <row r="41" spans="1:49" x14ac:dyDescent="0.35">
      <c r="A41" s="2"/>
      <c r="B41" s="69" t="s">
        <v>242</v>
      </c>
      <c r="C41" s="52"/>
      <c r="D41" s="35">
        <v>400.79899999999998</v>
      </c>
      <c r="E41" s="35">
        <v>446.959</v>
      </c>
      <c r="F41" s="35">
        <v>410.98</v>
      </c>
      <c r="G41" s="35">
        <v>450.589</v>
      </c>
      <c r="H41" s="35">
        <v>502.351</v>
      </c>
      <c r="I41" s="35">
        <v>495.25900000000001</v>
      </c>
      <c r="J41" s="35">
        <v>515.49199999999996</v>
      </c>
      <c r="K41" s="35">
        <v>555.80899999999997</v>
      </c>
      <c r="L41" s="35">
        <v>519.75099999999998</v>
      </c>
      <c r="M41" s="35">
        <v>460.21300000000002</v>
      </c>
      <c r="N41" s="35">
        <v>481.923</v>
      </c>
      <c r="O41" s="35">
        <v>483.38400000000001</v>
      </c>
      <c r="P41" s="35">
        <v>467.81200000000001</v>
      </c>
      <c r="Q41" s="35">
        <v>550</v>
      </c>
      <c r="R41" s="35">
        <v>640</v>
      </c>
      <c r="S41" s="35">
        <v>650</v>
      </c>
      <c r="T41" s="35">
        <v>690</v>
      </c>
      <c r="U41" s="35">
        <v>1010</v>
      </c>
      <c r="V41" s="35">
        <v>1320</v>
      </c>
      <c r="W41" s="35">
        <v>1270</v>
      </c>
      <c r="X41" s="35">
        <v>1270</v>
      </c>
      <c r="Y41" s="35">
        <v>1510</v>
      </c>
      <c r="Z41" s="35">
        <v>1920</v>
      </c>
      <c r="AA41" s="35">
        <v>1820</v>
      </c>
      <c r="AB41" s="35">
        <v>1620</v>
      </c>
      <c r="AC41" s="35">
        <v>1650</v>
      </c>
      <c r="AD41" s="35">
        <v>1440</v>
      </c>
      <c r="AE41" s="35">
        <v>1310</v>
      </c>
      <c r="AF41" s="35">
        <v>1420</v>
      </c>
      <c r="AG41" s="35">
        <v>1330</v>
      </c>
      <c r="AH41" s="35">
        <v>1450</v>
      </c>
      <c r="AI41" s="35">
        <v>1750</v>
      </c>
      <c r="AJ41" s="35">
        <v>2450</v>
      </c>
      <c r="AK41" s="35">
        <v>2300</v>
      </c>
      <c r="AL41" s="35">
        <v>2090</v>
      </c>
      <c r="AM41" s="35">
        <v>2196.2885418047426</v>
      </c>
      <c r="AN41" s="35">
        <v>2258.8553676250303</v>
      </c>
      <c r="AO41" s="35">
        <v>2602.5866989028709</v>
      </c>
      <c r="AP41" s="35">
        <v>2319.5164991075026</v>
      </c>
      <c r="AQ41" s="35">
        <v>2232.8489132452573</v>
      </c>
      <c r="AR41" s="35">
        <v>2149.0299529531098</v>
      </c>
      <c r="AS41" s="35">
        <v>2076.9834999614022</v>
      </c>
      <c r="AT41" s="35">
        <v>2088.5416576113948</v>
      </c>
      <c r="AU41" s="35">
        <v>2146.7248836703347</v>
      </c>
      <c r="AV41" s="35">
        <v>2191.9991516638902</v>
      </c>
      <c r="AW41" s="35">
        <v>2210.0685437797251</v>
      </c>
    </row>
    <row r="42" spans="1:49" x14ac:dyDescent="0.35">
      <c r="A42" s="2"/>
      <c r="B42" s="69" t="s">
        <v>243</v>
      </c>
      <c r="C42" s="52"/>
      <c r="D42" s="35">
        <v>287.50400000000002</v>
      </c>
      <c r="E42" s="35">
        <v>354.80700000000002</v>
      </c>
      <c r="F42" s="35">
        <v>342.31299999999999</v>
      </c>
      <c r="G42" s="35">
        <v>374.89299999999997</v>
      </c>
      <c r="H42" s="35">
        <v>442.536</v>
      </c>
      <c r="I42" s="35">
        <v>411.19600000000003</v>
      </c>
      <c r="J42" s="35">
        <v>448.06900000000002</v>
      </c>
      <c r="K42" s="35">
        <v>506.21600000000001</v>
      </c>
      <c r="L42" s="35">
        <v>497.95400000000001</v>
      </c>
      <c r="M42" s="35">
        <v>466.49599999999998</v>
      </c>
      <c r="N42" s="35">
        <v>473.82900000000001</v>
      </c>
      <c r="O42" s="35">
        <v>438.30399999999997</v>
      </c>
      <c r="P42" s="35">
        <v>435.54500000000002</v>
      </c>
      <c r="Q42" s="35">
        <v>440</v>
      </c>
      <c r="R42" s="35">
        <v>440</v>
      </c>
      <c r="S42" s="35">
        <v>450</v>
      </c>
      <c r="T42" s="35">
        <v>430</v>
      </c>
      <c r="U42" s="35">
        <v>510</v>
      </c>
      <c r="V42" s="35">
        <v>580</v>
      </c>
      <c r="W42" s="35">
        <v>530</v>
      </c>
      <c r="X42" s="35">
        <v>500</v>
      </c>
      <c r="Y42" s="35">
        <v>560</v>
      </c>
      <c r="Z42" s="35">
        <v>670</v>
      </c>
      <c r="AA42" s="35">
        <v>670</v>
      </c>
      <c r="AB42" s="35">
        <v>680</v>
      </c>
      <c r="AC42" s="35">
        <v>690</v>
      </c>
      <c r="AD42" s="35">
        <v>710</v>
      </c>
      <c r="AE42" s="35">
        <v>780</v>
      </c>
      <c r="AF42" s="35">
        <v>730</v>
      </c>
      <c r="AG42" s="35">
        <v>720</v>
      </c>
      <c r="AH42" s="35">
        <v>800</v>
      </c>
      <c r="AI42" s="35">
        <v>840</v>
      </c>
      <c r="AJ42" s="35">
        <v>1140</v>
      </c>
      <c r="AK42" s="35">
        <v>1130</v>
      </c>
      <c r="AL42" s="35">
        <v>1050</v>
      </c>
      <c r="AM42" s="35">
        <v>1063.1868886146808</v>
      </c>
      <c r="AN42" s="35">
        <v>1066.7575533356421</v>
      </c>
      <c r="AO42" s="35">
        <v>1082.887817686466</v>
      </c>
      <c r="AP42" s="35">
        <v>1096.8479395110317</v>
      </c>
      <c r="AQ42" s="35">
        <v>1108.8679638637946</v>
      </c>
      <c r="AR42" s="35">
        <v>1117.2464362441897</v>
      </c>
      <c r="AS42" s="35">
        <v>1127.2167375338445</v>
      </c>
      <c r="AT42" s="35">
        <v>1137.2948330286608</v>
      </c>
      <c r="AU42" s="35">
        <v>1148.0538399452853</v>
      </c>
      <c r="AV42" s="35">
        <v>1157.6241609561839</v>
      </c>
      <c r="AW42" s="35">
        <v>1165.5644276445091</v>
      </c>
    </row>
    <row r="43" spans="1:49" x14ac:dyDescent="0.35">
      <c r="A43" s="2"/>
      <c r="B43" s="69" t="s">
        <v>244</v>
      </c>
      <c r="C43" s="52"/>
      <c r="D43" s="35">
        <v>289.90300000000002</v>
      </c>
      <c r="E43" s="35">
        <v>284.02600000000001</v>
      </c>
      <c r="F43" s="35">
        <v>275.04000000000002</v>
      </c>
      <c r="G43" s="35">
        <v>282.80700000000002</v>
      </c>
      <c r="H43" s="35">
        <v>287.51400000000001</v>
      </c>
      <c r="I43" s="35">
        <v>269.01499999999999</v>
      </c>
      <c r="J43" s="35">
        <v>293.26</v>
      </c>
      <c r="K43" s="35">
        <v>310.30399999999997</v>
      </c>
      <c r="L43" s="35">
        <v>273.89</v>
      </c>
      <c r="M43" s="35">
        <v>263.63600000000002</v>
      </c>
      <c r="N43" s="35">
        <v>343.94200000000001</v>
      </c>
      <c r="O43" s="35">
        <v>350.59899999999999</v>
      </c>
      <c r="P43" s="35">
        <v>334.46600000000001</v>
      </c>
      <c r="Q43" s="35">
        <v>314.476</v>
      </c>
      <c r="R43" s="35">
        <v>472.291</v>
      </c>
      <c r="S43" s="35">
        <v>505.69900000000001</v>
      </c>
      <c r="T43" s="35">
        <v>546.85699999999997</v>
      </c>
      <c r="U43" s="35">
        <v>703.44200000000001</v>
      </c>
      <c r="V43" s="35">
        <v>910.74699999999996</v>
      </c>
      <c r="W43" s="35">
        <v>767.94799999999998</v>
      </c>
      <c r="X43" s="35">
        <v>681.58399999999995</v>
      </c>
      <c r="Y43" s="35">
        <v>802.50900000000001</v>
      </c>
      <c r="Z43" s="35">
        <v>831.52300000000002</v>
      </c>
      <c r="AA43" s="35">
        <v>878.29200000000003</v>
      </c>
      <c r="AB43" s="35">
        <v>976.072</v>
      </c>
      <c r="AC43" s="35">
        <v>631.88699999999994</v>
      </c>
      <c r="AD43" s="35">
        <v>566.55799999999999</v>
      </c>
      <c r="AE43" s="35">
        <v>653.10699999999997</v>
      </c>
      <c r="AF43" s="35">
        <v>695.40099999999995</v>
      </c>
      <c r="AG43" s="35">
        <v>734.07799999999997</v>
      </c>
      <c r="AH43" s="35">
        <v>610.30700000000002</v>
      </c>
      <c r="AI43" s="35">
        <v>706.70299999999997</v>
      </c>
      <c r="AJ43" s="35">
        <v>949.68</v>
      </c>
      <c r="AK43" s="35">
        <v>930.73900000000003</v>
      </c>
      <c r="AL43" s="35">
        <v>786.553</v>
      </c>
      <c r="AM43" s="35">
        <v>774.66368374800095</v>
      </c>
      <c r="AN43" s="35">
        <v>991.66196169400234</v>
      </c>
      <c r="AO43" s="35">
        <v>871.36654740789015</v>
      </c>
      <c r="AP43" s="35">
        <v>781.05361800330013</v>
      </c>
      <c r="AQ43" s="35">
        <v>791.49267630628492</v>
      </c>
      <c r="AR43" s="35">
        <v>819.16016798485134</v>
      </c>
      <c r="AS43" s="35">
        <v>848.91713442816024</v>
      </c>
      <c r="AT43" s="35">
        <v>876.82985077032276</v>
      </c>
      <c r="AU43" s="35">
        <v>901.74435436122985</v>
      </c>
      <c r="AV43" s="35">
        <v>925.45073306614665</v>
      </c>
      <c r="AW43" s="35">
        <v>939.7813579124952</v>
      </c>
    </row>
    <row r="44" spans="1:49" x14ac:dyDescent="0.35">
      <c r="A44" s="2"/>
      <c r="B44" s="68" t="s">
        <v>311</v>
      </c>
      <c r="C44" s="52"/>
      <c r="D44" s="35">
        <v>1338.9159999999999</v>
      </c>
      <c r="E44" s="35">
        <v>1467.4849999999999</v>
      </c>
      <c r="F44" s="35">
        <v>1366.9860000000001</v>
      </c>
      <c r="G44" s="35">
        <v>1546.057</v>
      </c>
      <c r="H44" s="35">
        <v>1702.74</v>
      </c>
      <c r="I44" s="35">
        <v>1713.5909999999999</v>
      </c>
      <c r="J44" s="35">
        <v>1736.704</v>
      </c>
      <c r="K44" s="35">
        <v>1923.835</v>
      </c>
      <c r="L44" s="35">
        <v>1872.01</v>
      </c>
      <c r="M44" s="35">
        <v>1843.741</v>
      </c>
      <c r="N44" s="35">
        <v>1922.6210000000001</v>
      </c>
      <c r="O44" s="35">
        <v>2111.308</v>
      </c>
      <c r="P44" s="35">
        <v>1977.501</v>
      </c>
      <c r="Q44" s="35">
        <v>1881.808</v>
      </c>
      <c r="R44" s="35">
        <v>1893.1320000000001</v>
      </c>
      <c r="S44" s="35">
        <v>2007.335</v>
      </c>
      <c r="T44" s="35">
        <v>1991.931</v>
      </c>
      <c r="U44" s="35">
        <v>2692.212</v>
      </c>
      <c r="V44" s="35">
        <v>2903.5880000000002</v>
      </c>
      <c r="W44" s="35">
        <v>2558.7359999999999</v>
      </c>
      <c r="X44" s="35">
        <v>2366.2109999999998</v>
      </c>
      <c r="Y44" s="35">
        <v>2740.9229999999998</v>
      </c>
      <c r="Z44" s="35">
        <v>3066.05</v>
      </c>
      <c r="AA44" s="35">
        <v>3226.5709999999999</v>
      </c>
      <c r="AB44" s="35">
        <v>3202.2339999999999</v>
      </c>
      <c r="AC44" s="35">
        <v>2912.2350000000001</v>
      </c>
      <c r="AD44" s="35">
        <v>3200.5329999999999</v>
      </c>
      <c r="AE44" s="35">
        <v>2921.085</v>
      </c>
      <c r="AF44" s="35">
        <v>2795.2069999999999</v>
      </c>
      <c r="AG44" s="35">
        <v>3066.0859999999998</v>
      </c>
      <c r="AH44" s="35">
        <v>3345.2310000000002</v>
      </c>
      <c r="AI44" s="35">
        <v>3264.422</v>
      </c>
      <c r="AJ44" s="35">
        <v>3444.8139999999999</v>
      </c>
      <c r="AK44" s="35">
        <v>3868.3510000000001</v>
      </c>
      <c r="AL44" s="35">
        <v>3668.3850000000002</v>
      </c>
      <c r="AM44" s="35">
        <v>3701.1676709281046</v>
      </c>
      <c r="AN44" s="35">
        <v>3641.3124213054816</v>
      </c>
      <c r="AO44" s="35">
        <v>3729.795230784212</v>
      </c>
      <c r="AP44" s="35">
        <v>3809.8139778352415</v>
      </c>
      <c r="AQ44" s="35">
        <v>3894.0828799752753</v>
      </c>
      <c r="AR44" s="35">
        <v>3955.8831729013791</v>
      </c>
      <c r="AS44" s="35">
        <v>4024.4002229653279</v>
      </c>
      <c r="AT44" s="35">
        <v>4102.9144196715934</v>
      </c>
      <c r="AU44" s="35">
        <v>4187.7998647726272</v>
      </c>
      <c r="AV44" s="35">
        <v>4272.467607233325</v>
      </c>
      <c r="AW44" s="35">
        <v>4349.332303221473</v>
      </c>
    </row>
    <row r="45" spans="1:49" x14ac:dyDescent="0.35">
      <c r="A45" s="2"/>
      <c r="B45" s="69" t="s">
        <v>312</v>
      </c>
      <c r="C45" s="52"/>
      <c r="D45" s="35">
        <v>116.82599999999999</v>
      </c>
      <c r="E45" s="35">
        <v>120.001</v>
      </c>
      <c r="F45" s="35">
        <v>101.523</v>
      </c>
      <c r="G45" s="35">
        <v>140.27799999999999</v>
      </c>
      <c r="H45" s="35">
        <v>183.988</v>
      </c>
      <c r="I45" s="35">
        <v>168.19399999999999</v>
      </c>
      <c r="J45" s="35">
        <v>135.92500000000001</v>
      </c>
      <c r="K45" s="35">
        <v>162.71199999999999</v>
      </c>
      <c r="L45" s="35">
        <v>185.52099999999999</v>
      </c>
      <c r="M45" s="35">
        <v>172.22499999999999</v>
      </c>
      <c r="N45" s="35">
        <v>181.40600000000001</v>
      </c>
      <c r="O45" s="35">
        <v>292.56400000000002</v>
      </c>
      <c r="P45" s="35">
        <v>181.69</v>
      </c>
      <c r="Q45" s="35">
        <v>135.53100000000001</v>
      </c>
      <c r="R45" s="35">
        <v>129.59100000000001</v>
      </c>
      <c r="S45" s="35">
        <v>165.24799999999999</v>
      </c>
      <c r="T45" s="35">
        <v>160.99600000000001</v>
      </c>
      <c r="U45" s="35">
        <v>164.334</v>
      </c>
      <c r="V45" s="35">
        <v>171.51</v>
      </c>
      <c r="W45" s="35">
        <v>178.965</v>
      </c>
      <c r="X45" s="35">
        <v>125.952</v>
      </c>
      <c r="Y45" s="35">
        <v>209.02500000000001</v>
      </c>
      <c r="Z45" s="35">
        <v>245.863</v>
      </c>
      <c r="AA45" s="35">
        <v>209.77500000000001</v>
      </c>
      <c r="AB45" s="35">
        <v>267.47899999999998</v>
      </c>
      <c r="AC45" s="35">
        <v>164.185</v>
      </c>
      <c r="AD45" s="35">
        <v>206.226</v>
      </c>
      <c r="AE45" s="35">
        <v>312.70400000000001</v>
      </c>
      <c r="AF45" s="35">
        <v>147.334</v>
      </c>
      <c r="AG45" s="35">
        <v>193.07599999999999</v>
      </c>
      <c r="AH45" s="35">
        <v>240.273</v>
      </c>
      <c r="AI45" s="35">
        <v>178.047</v>
      </c>
      <c r="AJ45" s="35">
        <v>197.92500000000001</v>
      </c>
      <c r="AK45" s="35">
        <v>232.886</v>
      </c>
      <c r="AL45" s="35">
        <v>312.286</v>
      </c>
      <c r="AM45" s="35">
        <v>354.21712162715784</v>
      </c>
      <c r="AN45" s="35">
        <v>359.48877185919781</v>
      </c>
      <c r="AO45" s="35">
        <v>370.55309993575713</v>
      </c>
      <c r="AP45" s="35">
        <v>382.59290034419337</v>
      </c>
      <c r="AQ45" s="35">
        <v>393.64381077502605</v>
      </c>
      <c r="AR45" s="35">
        <v>402.62013219288673</v>
      </c>
      <c r="AS45" s="35">
        <v>412.31638539239839</v>
      </c>
      <c r="AT45" s="35">
        <v>422.4681797608481</v>
      </c>
      <c r="AU45" s="35">
        <v>433.23520137337022</v>
      </c>
      <c r="AV45" s="35">
        <v>444.17007961080208</v>
      </c>
      <c r="AW45" s="35">
        <v>455.07610355882906</v>
      </c>
    </row>
    <row r="46" spans="1:49" x14ac:dyDescent="0.35">
      <c r="A46" s="2"/>
      <c r="B46" s="69" t="s">
        <v>313</v>
      </c>
      <c r="C46" s="52"/>
      <c r="D46" s="35">
        <v>166.501</v>
      </c>
      <c r="E46" s="35">
        <v>223.52</v>
      </c>
      <c r="F46" s="35">
        <v>190.517</v>
      </c>
      <c r="G46" s="35">
        <v>184.358</v>
      </c>
      <c r="H46" s="35">
        <v>241.12100000000001</v>
      </c>
      <c r="I46" s="35">
        <v>249.715</v>
      </c>
      <c r="J46" s="35">
        <v>261.16899999999998</v>
      </c>
      <c r="K46" s="35">
        <v>260.21499999999997</v>
      </c>
      <c r="L46" s="35">
        <v>209.709</v>
      </c>
      <c r="M46" s="35">
        <v>230.70500000000001</v>
      </c>
      <c r="N46" s="35">
        <v>271.83999999999997</v>
      </c>
      <c r="O46" s="35">
        <v>208.21100000000001</v>
      </c>
      <c r="P46" s="35">
        <v>274.14299999999997</v>
      </c>
      <c r="Q46" s="35">
        <v>237.571</v>
      </c>
      <c r="R46" s="35">
        <v>198.76599999999999</v>
      </c>
      <c r="S46" s="35">
        <v>184.63800000000001</v>
      </c>
      <c r="T46" s="35">
        <v>180.875</v>
      </c>
      <c r="U46" s="35">
        <v>280.74700000000001</v>
      </c>
      <c r="V46" s="35">
        <v>330.56400000000002</v>
      </c>
      <c r="W46" s="35">
        <v>285.91300000000001</v>
      </c>
      <c r="X46" s="35">
        <v>279.86599999999999</v>
      </c>
      <c r="Y46" s="35">
        <v>324.887</v>
      </c>
      <c r="Z46" s="35">
        <v>269.428</v>
      </c>
      <c r="AA46" s="35">
        <v>310.23099999999999</v>
      </c>
      <c r="AB46" s="35">
        <v>385.036</v>
      </c>
      <c r="AC46" s="35">
        <v>323.66699999999997</v>
      </c>
      <c r="AD46" s="35">
        <v>318.08999999999997</v>
      </c>
      <c r="AE46" s="35">
        <v>330.75400000000002</v>
      </c>
      <c r="AF46" s="35">
        <v>396.29700000000003</v>
      </c>
      <c r="AG46" s="35">
        <v>397.88</v>
      </c>
      <c r="AH46" s="35">
        <v>450.61099999999999</v>
      </c>
      <c r="AI46" s="35">
        <v>485.81</v>
      </c>
      <c r="AJ46" s="35">
        <v>364.113</v>
      </c>
      <c r="AK46" s="35">
        <v>395.93799999999999</v>
      </c>
      <c r="AL46" s="35">
        <v>427.20400000000001</v>
      </c>
      <c r="AM46" s="35">
        <v>444.89383058386403</v>
      </c>
      <c r="AN46" s="35">
        <v>450.64504375713494</v>
      </c>
      <c r="AO46" s="35">
        <v>473.1936425635264</v>
      </c>
      <c r="AP46" s="35">
        <v>488.1443769530535</v>
      </c>
      <c r="AQ46" s="35">
        <v>499.03381648610218</v>
      </c>
      <c r="AR46" s="35">
        <v>510.66881220016751</v>
      </c>
      <c r="AS46" s="35">
        <v>520.22772641646839</v>
      </c>
      <c r="AT46" s="35">
        <v>528.27540195026609</v>
      </c>
      <c r="AU46" s="35">
        <v>535.57280517761967</v>
      </c>
      <c r="AV46" s="35">
        <v>543.39880061864437</v>
      </c>
      <c r="AW46" s="35">
        <v>549.35342012492583</v>
      </c>
    </row>
    <row r="47" spans="1:49" x14ac:dyDescent="0.35">
      <c r="A47" s="2"/>
      <c r="B47" s="69" t="s">
        <v>314</v>
      </c>
      <c r="C47" s="52"/>
      <c r="D47" s="35">
        <v>462.76299999999998</v>
      </c>
      <c r="E47" s="35">
        <v>472.66</v>
      </c>
      <c r="F47" s="35">
        <v>399.005</v>
      </c>
      <c r="G47" s="35">
        <v>471.66500000000002</v>
      </c>
      <c r="H47" s="35">
        <v>461.29700000000003</v>
      </c>
      <c r="I47" s="35">
        <v>444.34100000000001</v>
      </c>
      <c r="J47" s="35">
        <v>515.61599999999999</v>
      </c>
      <c r="K47" s="35">
        <v>537.04600000000005</v>
      </c>
      <c r="L47" s="35">
        <v>543.76700000000005</v>
      </c>
      <c r="M47" s="35">
        <v>508.99299999999999</v>
      </c>
      <c r="N47" s="35">
        <v>464.31299999999999</v>
      </c>
      <c r="O47" s="35">
        <v>627.74199999999996</v>
      </c>
      <c r="P47" s="35">
        <v>494.47199999999998</v>
      </c>
      <c r="Q47" s="35">
        <v>609.67399999999998</v>
      </c>
      <c r="R47" s="35">
        <v>630.42399999999998</v>
      </c>
      <c r="S47" s="35">
        <v>714.25599999999997</v>
      </c>
      <c r="T47" s="35">
        <v>648.75800000000004</v>
      </c>
      <c r="U47" s="35">
        <v>749.86300000000006</v>
      </c>
      <c r="V47" s="35">
        <v>778.30700000000002</v>
      </c>
      <c r="W47" s="35">
        <v>787.79399999999998</v>
      </c>
      <c r="X47" s="35">
        <v>796.18100000000004</v>
      </c>
      <c r="Y47" s="35">
        <v>836.26300000000003</v>
      </c>
      <c r="Z47" s="35">
        <v>943.11599999999999</v>
      </c>
      <c r="AA47" s="35">
        <v>956.99099999999999</v>
      </c>
      <c r="AB47" s="35">
        <v>901.79499999999996</v>
      </c>
      <c r="AC47" s="35">
        <v>852.50800000000004</v>
      </c>
      <c r="AD47" s="35">
        <v>958.25400000000002</v>
      </c>
      <c r="AE47" s="35">
        <v>839.91399999999999</v>
      </c>
      <c r="AF47" s="35">
        <v>786.79</v>
      </c>
      <c r="AG47" s="35">
        <v>779.524</v>
      </c>
      <c r="AH47" s="35">
        <v>948.72199999999998</v>
      </c>
      <c r="AI47" s="35">
        <v>1006.199</v>
      </c>
      <c r="AJ47" s="35">
        <v>1158.7719999999999</v>
      </c>
      <c r="AK47" s="35">
        <v>1359.7180000000001</v>
      </c>
      <c r="AL47" s="35">
        <v>1072.0450000000001</v>
      </c>
      <c r="AM47" s="35">
        <v>1057.714393305878</v>
      </c>
      <c r="AN47" s="35">
        <v>1075.4061231699402</v>
      </c>
      <c r="AO47" s="35">
        <v>1117.0174077653064</v>
      </c>
      <c r="AP47" s="35">
        <v>1157.3490306767212</v>
      </c>
      <c r="AQ47" s="35">
        <v>1190.6313699833968</v>
      </c>
      <c r="AR47" s="35">
        <v>1219.1751626818491</v>
      </c>
      <c r="AS47" s="35">
        <v>1248.2421160593185</v>
      </c>
      <c r="AT47" s="35">
        <v>1278.7246084798091</v>
      </c>
      <c r="AU47" s="35">
        <v>1309.0194727767146</v>
      </c>
      <c r="AV47" s="35">
        <v>1340.8708215240299</v>
      </c>
      <c r="AW47" s="35">
        <v>1373.3700590753986</v>
      </c>
    </row>
    <row r="48" spans="1:49" x14ac:dyDescent="0.35">
      <c r="A48" s="2"/>
      <c r="B48" s="69" t="s">
        <v>315</v>
      </c>
      <c r="C48" s="52"/>
      <c r="D48" s="35">
        <v>592.82600000000002</v>
      </c>
      <c r="E48" s="35">
        <v>651.30399999999997</v>
      </c>
      <c r="F48" s="35">
        <v>675.94100000000003</v>
      </c>
      <c r="G48" s="35">
        <v>749.75599999999997</v>
      </c>
      <c r="H48" s="35">
        <v>816.33399999999995</v>
      </c>
      <c r="I48" s="35">
        <v>851.34100000000001</v>
      </c>
      <c r="J48" s="35">
        <v>823.99400000000003</v>
      </c>
      <c r="K48" s="35">
        <v>963.86199999999997</v>
      </c>
      <c r="L48" s="35">
        <v>933.01300000000003</v>
      </c>
      <c r="M48" s="35">
        <v>931.81799999999998</v>
      </c>
      <c r="N48" s="35">
        <v>1005.062</v>
      </c>
      <c r="O48" s="35">
        <v>982.79100000000005</v>
      </c>
      <c r="P48" s="35">
        <v>1027.1959999999999</v>
      </c>
      <c r="Q48" s="35">
        <v>899.03200000000004</v>
      </c>
      <c r="R48" s="35">
        <v>934.351</v>
      </c>
      <c r="S48" s="35">
        <v>943.19299999999998</v>
      </c>
      <c r="T48" s="35">
        <v>1001.302</v>
      </c>
      <c r="U48" s="35">
        <v>1497.268</v>
      </c>
      <c r="V48" s="35">
        <v>1623.2070000000001</v>
      </c>
      <c r="W48" s="35">
        <v>1306.0640000000001</v>
      </c>
      <c r="X48" s="35">
        <v>1164.213</v>
      </c>
      <c r="Y48" s="35">
        <v>1370.7470000000001</v>
      </c>
      <c r="Z48" s="35">
        <v>1607.6420000000001</v>
      </c>
      <c r="AA48" s="35">
        <v>1749.575</v>
      </c>
      <c r="AB48" s="35">
        <v>1647.923</v>
      </c>
      <c r="AC48" s="35">
        <v>1571.875</v>
      </c>
      <c r="AD48" s="35">
        <v>1717.963</v>
      </c>
      <c r="AE48" s="35">
        <v>1437.7139999999999</v>
      </c>
      <c r="AF48" s="35">
        <v>1464.7850000000001</v>
      </c>
      <c r="AG48" s="35">
        <v>1695.606</v>
      </c>
      <c r="AH48" s="35">
        <v>1705.627</v>
      </c>
      <c r="AI48" s="35">
        <v>1594.366</v>
      </c>
      <c r="AJ48" s="35">
        <v>1724.0050000000001</v>
      </c>
      <c r="AK48" s="35">
        <v>1879.809</v>
      </c>
      <c r="AL48" s="35">
        <v>1856.8510000000001</v>
      </c>
      <c r="AM48" s="35">
        <v>1844.3423254112047</v>
      </c>
      <c r="AN48" s="35">
        <v>1755.7724825192088</v>
      </c>
      <c r="AO48" s="35">
        <v>1769.0310805196223</v>
      </c>
      <c r="AP48" s="35">
        <v>1781.7276698612734</v>
      </c>
      <c r="AQ48" s="35">
        <v>1810.7738827307501</v>
      </c>
      <c r="AR48" s="35">
        <v>1823.4190658264754</v>
      </c>
      <c r="AS48" s="35">
        <v>1843.6139950971426</v>
      </c>
      <c r="AT48" s="35">
        <v>1873.4462294806697</v>
      </c>
      <c r="AU48" s="35">
        <v>1909.9723854449223</v>
      </c>
      <c r="AV48" s="35">
        <v>1944.0279054798482</v>
      </c>
      <c r="AW48" s="35">
        <v>1971.5327204623193</v>
      </c>
    </row>
    <row r="49" spans="1:49" x14ac:dyDescent="0.35">
      <c r="A49" s="2"/>
      <c r="B49" s="69" t="s">
        <v>316</v>
      </c>
      <c r="C49" s="52"/>
      <c r="D49" s="35">
        <v>179.53299999999999</v>
      </c>
      <c r="E49" s="35">
        <v>194.691</v>
      </c>
      <c r="F49" s="35">
        <v>183.50299999999999</v>
      </c>
      <c r="G49" s="35">
        <v>224.143</v>
      </c>
      <c r="H49" s="35">
        <v>256.88099999999997</v>
      </c>
      <c r="I49" s="35">
        <v>240.56100000000001</v>
      </c>
      <c r="J49" s="35">
        <v>241.85599999999999</v>
      </c>
      <c r="K49" s="35">
        <v>257.80700000000002</v>
      </c>
      <c r="L49" s="35">
        <v>257.589</v>
      </c>
      <c r="M49" s="35">
        <v>245.697</v>
      </c>
      <c r="N49" s="35">
        <v>295.61500000000001</v>
      </c>
      <c r="O49" s="35">
        <v>304.11099999999999</v>
      </c>
      <c r="P49" s="35">
        <v>324.27199999999999</v>
      </c>
      <c r="Q49" s="35">
        <v>319.42700000000002</v>
      </c>
      <c r="R49" s="35">
        <v>338.53899999999999</v>
      </c>
      <c r="S49" s="35">
        <v>304.197</v>
      </c>
      <c r="T49" s="35">
        <v>338.714</v>
      </c>
      <c r="U49" s="35">
        <v>469.85899999999998</v>
      </c>
      <c r="V49" s="35">
        <v>619.90599999999995</v>
      </c>
      <c r="W49" s="35">
        <v>471.43700000000001</v>
      </c>
      <c r="X49" s="35">
        <v>428.16800000000001</v>
      </c>
      <c r="Y49" s="35">
        <v>546.45000000000005</v>
      </c>
      <c r="Z49" s="35">
        <v>621.68799999999999</v>
      </c>
      <c r="AA49" s="35">
        <v>642.52599999999995</v>
      </c>
      <c r="AB49" s="35">
        <v>606.57799999999997</v>
      </c>
      <c r="AC49" s="35">
        <v>577.35599999999999</v>
      </c>
      <c r="AD49" s="35">
        <v>613.74199999999996</v>
      </c>
      <c r="AE49" s="35">
        <v>569.66200000000003</v>
      </c>
      <c r="AF49" s="35">
        <v>541.79399999999998</v>
      </c>
      <c r="AG49" s="35">
        <v>549.74699999999996</v>
      </c>
      <c r="AH49" s="35">
        <v>567.96199999999999</v>
      </c>
      <c r="AI49" s="35">
        <v>687.10699999999997</v>
      </c>
      <c r="AJ49" s="35">
        <v>834.79200000000003</v>
      </c>
      <c r="AK49" s="35">
        <v>874.34400000000005</v>
      </c>
      <c r="AL49" s="35">
        <v>743.15200000000004</v>
      </c>
      <c r="AM49" s="35">
        <v>676.33980077777778</v>
      </c>
      <c r="AN49" s="35">
        <v>626.33606641113488</v>
      </c>
      <c r="AO49" s="35">
        <v>641.93020370843692</v>
      </c>
      <c r="AP49" s="35">
        <v>645.08145718173819</v>
      </c>
      <c r="AQ49" s="35">
        <v>647.90983998874526</v>
      </c>
      <c r="AR49" s="35">
        <v>636.10658863724075</v>
      </c>
      <c r="AS49" s="35">
        <v>631.88406426762549</v>
      </c>
      <c r="AT49" s="35">
        <v>631.55962996053302</v>
      </c>
      <c r="AU49" s="35">
        <v>636.45171864626343</v>
      </c>
      <c r="AV49" s="35">
        <v>638.35658730165528</v>
      </c>
      <c r="AW49" s="35">
        <v>634.36853444969574</v>
      </c>
    </row>
    <row r="50" spans="1:49" x14ac:dyDescent="0.35">
      <c r="A50" s="2"/>
      <c r="B50" s="70" t="s">
        <v>317</v>
      </c>
      <c r="C50" s="52"/>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row>
    <row r="51" spans="1:49" x14ac:dyDescent="0.35">
      <c r="A51" s="2"/>
      <c r="B51" s="67" t="s">
        <v>252</v>
      </c>
      <c r="C51" s="52"/>
      <c r="D51" s="35">
        <v>14.382</v>
      </c>
      <c r="E51" s="35">
        <v>12.648999999999999</v>
      </c>
      <c r="F51" s="35">
        <v>8.2669999999999995</v>
      </c>
      <c r="G51" s="35">
        <v>16.887</v>
      </c>
      <c r="H51" s="35">
        <v>13.85</v>
      </c>
      <c r="I51" s="35">
        <v>9.5220000000000002</v>
      </c>
      <c r="J51" s="35">
        <v>12.018000000000001</v>
      </c>
      <c r="K51" s="35">
        <v>15.183999999999999</v>
      </c>
      <c r="L51" s="35">
        <v>21.372</v>
      </c>
      <c r="M51" s="35">
        <v>15.57</v>
      </c>
      <c r="N51" s="35">
        <v>13.525</v>
      </c>
      <c r="O51" s="35">
        <v>21.782</v>
      </c>
      <c r="P51" s="35">
        <v>16.760000000000002</v>
      </c>
      <c r="Q51" s="35">
        <v>15.853999999999999</v>
      </c>
      <c r="R51" s="35">
        <v>21.614999999999998</v>
      </c>
      <c r="S51" s="35">
        <v>20.559000000000001</v>
      </c>
      <c r="T51" s="35">
        <v>13.087</v>
      </c>
      <c r="U51" s="35">
        <v>22.779</v>
      </c>
      <c r="V51" s="35">
        <v>68.600999999999999</v>
      </c>
      <c r="W51" s="35">
        <v>33.987000000000002</v>
      </c>
      <c r="X51" s="35">
        <v>15.459</v>
      </c>
      <c r="Y51" s="35">
        <v>158.958</v>
      </c>
      <c r="Z51" s="35">
        <v>43.658999999999999</v>
      </c>
      <c r="AA51" s="35">
        <v>21.053999999999998</v>
      </c>
      <c r="AB51" s="35">
        <v>21.219000000000001</v>
      </c>
      <c r="AC51" s="35">
        <v>18.050999999999998</v>
      </c>
      <c r="AD51" s="35">
        <v>10.752000000000001</v>
      </c>
      <c r="AE51" s="35">
        <v>26.088000000000001</v>
      </c>
      <c r="AF51" s="35">
        <v>20.917000000000002</v>
      </c>
      <c r="AG51" s="35">
        <v>12.122999999999999</v>
      </c>
      <c r="AH51" s="35">
        <v>14.468999999999999</v>
      </c>
      <c r="AI51" s="35">
        <v>25.169</v>
      </c>
      <c r="AJ51" s="35">
        <v>13.04</v>
      </c>
      <c r="AK51" s="35">
        <v>20.641999999999999</v>
      </c>
      <c r="AL51" s="35">
        <v>24.277999999999999</v>
      </c>
      <c r="AM51" s="35">
        <v>27.04183202429703</v>
      </c>
      <c r="AN51" s="35">
        <v>29.80438584643214</v>
      </c>
      <c r="AO51" s="35">
        <v>32.707488163377626</v>
      </c>
      <c r="AP51" s="35">
        <v>35.904063026772349</v>
      </c>
      <c r="AQ51" s="35">
        <v>39.098726586283696</v>
      </c>
      <c r="AR51" s="35">
        <v>42.217876599679919</v>
      </c>
      <c r="AS51" s="35">
        <v>45.439506609654963</v>
      </c>
      <c r="AT51" s="35">
        <v>48.813690467809103</v>
      </c>
      <c r="AU51" s="35">
        <v>52.334681918157933</v>
      </c>
      <c r="AV51" s="35">
        <v>56.021876934903936</v>
      </c>
      <c r="AW51" s="35">
        <v>59.87928473109465</v>
      </c>
    </row>
    <row r="52" spans="1:49" x14ac:dyDescent="0.35">
      <c r="A52" s="2"/>
      <c r="B52" s="68" t="s">
        <v>317</v>
      </c>
      <c r="C52" s="52"/>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row>
    <row r="53" spans="1:49" x14ac:dyDescent="0.35">
      <c r="A53" s="2"/>
      <c r="B53" s="67" t="s">
        <v>318</v>
      </c>
      <c r="C53" s="52"/>
      <c r="D53" s="35">
        <v>239.43600000000001</v>
      </c>
      <c r="E53" s="35">
        <v>164.96100000000001</v>
      </c>
      <c r="F53" s="35">
        <v>148.249</v>
      </c>
      <c r="G53" s="35">
        <v>517.12</v>
      </c>
      <c r="H53" s="35">
        <v>271.62</v>
      </c>
      <c r="I53" s="35">
        <v>85.89</v>
      </c>
      <c r="J53" s="35">
        <v>-54.710999999999999</v>
      </c>
      <c r="K53" s="35">
        <v>8.5999999999999993E-2</v>
      </c>
      <c r="L53" s="35">
        <v>414.02800000000002</v>
      </c>
      <c r="M53" s="35">
        <v>1035.779</v>
      </c>
      <c r="N53" s="35">
        <v>1115.6949999999999</v>
      </c>
      <c r="O53" s="35">
        <v>855.10400000000004</v>
      </c>
      <c r="P53" s="35">
        <v>122.774</v>
      </c>
      <c r="Q53" s="35">
        <v>507.44600000000003</v>
      </c>
      <c r="R53" s="35">
        <v>400.12200000000001</v>
      </c>
      <c r="S53" s="35">
        <v>1031.8230000000001</v>
      </c>
      <c r="T53" s="35">
        <v>372.55900000000003</v>
      </c>
      <c r="U53" s="35">
        <v>2.7429999999999999</v>
      </c>
      <c r="V53" s="35">
        <v>46.41</v>
      </c>
      <c r="W53" s="35">
        <v>20.024000000000001</v>
      </c>
      <c r="X53" s="35">
        <v>54.764000000000003</v>
      </c>
      <c r="Y53" s="35">
        <v>-21.638000000000002</v>
      </c>
      <c r="Z53" s="35">
        <v>-51.378</v>
      </c>
      <c r="AA53" s="35">
        <v>-138.887</v>
      </c>
      <c r="AB53" s="35">
        <v>-501.12200000000001</v>
      </c>
      <c r="AC53" s="35">
        <v>252.73400000000001</v>
      </c>
      <c r="AD53" s="35">
        <v>-60.579000000000001</v>
      </c>
      <c r="AE53" s="35">
        <v>-198.416</v>
      </c>
      <c r="AF53" s="35">
        <v>67.671000000000006</v>
      </c>
      <c r="AG53" s="35">
        <v>586.26300000000003</v>
      </c>
      <c r="AH53" s="35">
        <v>2025.7560000000001</v>
      </c>
      <c r="AI53" s="35">
        <v>722.39599999999996</v>
      </c>
      <c r="AJ53" s="35">
        <v>58.539000000000001</v>
      </c>
      <c r="AK53" s="35">
        <v>-368.779</v>
      </c>
      <c r="AL53" s="35">
        <v>-459.01100000000002</v>
      </c>
      <c r="AM53" s="35">
        <v>1327.8210603766333</v>
      </c>
      <c r="AN53" s="35">
        <v>2640.2792615460344</v>
      </c>
      <c r="AO53" s="35">
        <v>794.75755974043761</v>
      </c>
      <c r="AP53" s="35">
        <v>450.23656786992103</v>
      </c>
      <c r="AQ53" s="35">
        <v>118.7400826269585</v>
      </c>
      <c r="AR53" s="35">
        <v>84.429264319861318</v>
      </c>
      <c r="AS53" s="35">
        <v>156.44637675899469</v>
      </c>
      <c r="AT53" s="35">
        <v>136.5155453251956</v>
      </c>
      <c r="AU53" s="35">
        <v>84.032481054287928</v>
      </c>
      <c r="AV53" s="35">
        <v>30.531484124383951</v>
      </c>
      <c r="AW53" s="35">
        <v>2.9122483016658407</v>
      </c>
    </row>
    <row r="54" spans="1:49" x14ac:dyDescent="0.35">
      <c r="A54" s="2"/>
      <c r="B54" s="68" t="s">
        <v>319</v>
      </c>
      <c r="C54" s="52"/>
      <c r="D54" s="35">
        <v>511.75900000000001</v>
      </c>
      <c r="E54" s="35">
        <v>435.81900000000002</v>
      </c>
      <c r="F54" s="35">
        <v>422.02300000000002</v>
      </c>
      <c r="G54" s="35">
        <v>823.25</v>
      </c>
      <c r="H54" s="35">
        <v>622.28</v>
      </c>
      <c r="I54" s="35">
        <v>467.80700000000002</v>
      </c>
      <c r="J54" s="35">
        <v>349.27199999999999</v>
      </c>
      <c r="K54" s="35">
        <v>417.041</v>
      </c>
      <c r="L54" s="35">
        <v>794.54700000000003</v>
      </c>
      <c r="M54" s="35">
        <v>1409.8589999999999</v>
      </c>
      <c r="N54" s="35">
        <v>1504.3520000000001</v>
      </c>
      <c r="O54" s="35">
        <v>1242.5060000000001</v>
      </c>
      <c r="P54" s="35">
        <v>476.88499999999999</v>
      </c>
      <c r="Q54" s="35">
        <v>789.56</v>
      </c>
      <c r="R54" s="35">
        <v>704.62599999999998</v>
      </c>
      <c r="S54" s="35">
        <v>1391.866</v>
      </c>
      <c r="T54" s="35">
        <v>767.60299999999995</v>
      </c>
      <c r="U54" s="35">
        <v>482.56900000000002</v>
      </c>
      <c r="V54" s="35">
        <v>544.24300000000005</v>
      </c>
      <c r="W54" s="35">
        <v>527.62400000000002</v>
      </c>
      <c r="X54" s="35">
        <v>566.14099999999996</v>
      </c>
      <c r="Y54" s="35">
        <v>487.87700000000001</v>
      </c>
      <c r="Z54" s="35">
        <v>534.66800000000001</v>
      </c>
      <c r="AA54" s="35">
        <v>527.03800000000001</v>
      </c>
      <c r="AB54" s="35">
        <v>261.39699999999999</v>
      </c>
      <c r="AC54" s="35">
        <v>976.58399999999995</v>
      </c>
      <c r="AD54" s="35">
        <v>647.39400000000001</v>
      </c>
      <c r="AE54" s="35">
        <v>460.89699999999999</v>
      </c>
      <c r="AF54" s="35">
        <v>826.92499999999995</v>
      </c>
      <c r="AG54" s="35">
        <v>1332.79</v>
      </c>
      <c r="AH54" s="35">
        <v>2736.7489999999998</v>
      </c>
      <c r="AI54" s="35">
        <v>1642.9380000000001</v>
      </c>
      <c r="AJ54" s="35">
        <v>858.27099999999996</v>
      </c>
      <c r="AK54" s="35">
        <v>507.60300000000001</v>
      </c>
      <c r="AL54" s="35">
        <v>419.233</v>
      </c>
      <c r="AM54" s="35">
        <v>2270.2408411076335</v>
      </c>
      <c r="AN54" s="35">
        <v>3591.6326672557898</v>
      </c>
      <c r="AO54" s="35">
        <v>1780.0483594419943</v>
      </c>
      <c r="AP54" s="35">
        <v>1430.3291118593352</v>
      </c>
      <c r="AQ54" s="35">
        <v>1098.2688536225708</v>
      </c>
      <c r="AR54" s="35">
        <v>1064.7530950913067</v>
      </c>
      <c r="AS54" s="35">
        <v>1149.0552812415615</v>
      </c>
      <c r="AT54" s="35">
        <v>1152.9986719853889</v>
      </c>
      <c r="AU54" s="35">
        <v>1128.3862363336143</v>
      </c>
      <c r="AV54" s="35">
        <v>1104.8125353795426</v>
      </c>
      <c r="AW54" s="35">
        <v>1105.1368994146806</v>
      </c>
    </row>
    <row r="55" spans="1:49" x14ac:dyDescent="0.35">
      <c r="A55" s="2"/>
      <c r="B55" s="68" t="s">
        <v>262</v>
      </c>
      <c r="C55" s="52"/>
      <c r="D55" s="35">
        <v>272.32299999999998</v>
      </c>
      <c r="E55" s="35">
        <v>270.858</v>
      </c>
      <c r="F55" s="35">
        <v>273.774</v>
      </c>
      <c r="G55" s="35">
        <v>306.13</v>
      </c>
      <c r="H55" s="35">
        <v>350.66</v>
      </c>
      <c r="I55" s="35">
        <v>381.91699999999997</v>
      </c>
      <c r="J55" s="35">
        <v>403.983</v>
      </c>
      <c r="K55" s="35">
        <v>416.95499999999998</v>
      </c>
      <c r="L55" s="35">
        <v>380.51900000000001</v>
      </c>
      <c r="M55" s="35">
        <v>374.08</v>
      </c>
      <c r="N55" s="35">
        <v>388.65699999999998</v>
      </c>
      <c r="O55" s="35">
        <v>387.40199999999999</v>
      </c>
      <c r="P55" s="35">
        <v>354.11099999999999</v>
      </c>
      <c r="Q55" s="35">
        <v>282.11399999999998</v>
      </c>
      <c r="R55" s="35">
        <v>304.50400000000002</v>
      </c>
      <c r="S55" s="35">
        <v>360.04300000000001</v>
      </c>
      <c r="T55" s="35">
        <v>395.04399999999998</v>
      </c>
      <c r="U55" s="35">
        <v>479.82600000000002</v>
      </c>
      <c r="V55" s="35">
        <v>497.83300000000003</v>
      </c>
      <c r="W55" s="35">
        <v>507.601</v>
      </c>
      <c r="X55" s="35">
        <v>511.37700000000001</v>
      </c>
      <c r="Y55" s="35">
        <v>509.51400000000001</v>
      </c>
      <c r="Z55" s="35">
        <v>586.04600000000005</v>
      </c>
      <c r="AA55" s="35">
        <v>665.92600000000004</v>
      </c>
      <c r="AB55" s="35">
        <v>762.51900000000001</v>
      </c>
      <c r="AC55" s="35">
        <v>723.85</v>
      </c>
      <c r="AD55" s="35">
        <v>707.97299999999996</v>
      </c>
      <c r="AE55" s="35">
        <v>659.31399999999996</v>
      </c>
      <c r="AF55" s="35">
        <v>759.255</v>
      </c>
      <c r="AG55" s="35">
        <v>746.52700000000004</v>
      </c>
      <c r="AH55" s="35">
        <v>710.99300000000005</v>
      </c>
      <c r="AI55" s="35">
        <v>920.54200000000003</v>
      </c>
      <c r="AJ55" s="35">
        <v>799.73199999999997</v>
      </c>
      <c r="AK55" s="35">
        <v>876.38199999999995</v>
      </c>
      <c r="AL55" s="35">
        <v>878.24400000000003</v>
      </c>
      <c r="AM55" s="35">
        <v>942.41978073100006</v>
      </c>
      <c r="AN55" s="35">
        <v>951.35340570975529</v>
      </c>
      <c r="AO55" s="35">
        <v>985.29079970155669</v>
      </c>
      <c r="AP55" s="35">
        <v>980.09254398941414</v>
      </c>
      <c r="AQ55" s="35">
        <v>979.52877099561226</v>
      </c>
      <c r="AR55" s="35">
        <v>980.32383077144539</v>
      </c>
      <c r="AS55" s="35">
        <v>992.6089044825668</v>
      </c>
      <c r="AT55" s="35">
        <v>1016.4831266601933</v>
      </c>
      <c r="AU55" s="35">
        <v>1044.3537552793264</v>
      </c>
      <c r="AV55" s="35">
        <v>1074.2810512551587</v>
      </c>
      <c r="AW55" s="35">
        <v>1102.2246511130147</v>
      </c>
    </row>
    <row r="56" spans="1:49" x14ac:dyDescent="0.35">
      <c r="A56" s="2"/>
      <c r="B56" s="68" t="s">
        <v>317</v>
      </c>
      <c r="C56" s="52"/>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row>
    <row r="57" spans="1:49" x14ac:dyDescent="0.35">
      <c r="A57" s="2"/>
      <c r="B57" s="67" t="s">
        <v>320</v>
      </c>
      <c r="C57" s="52"/>
      <c r="D57" s="35">
        <v>4341.2740000000003</v>
      </c>
      <c r="E57" s="35">
        <v>3384.7739999999999</v>
      </c>
      <c r="F57" s="35">
        <v>3485.5210000000002</v>
      </c>
      <c r="G57" s="35">
        <v>2297.5880000000002</v>
      </c>
      <c r="H57" s="35">
        <v>3628.6149999999998</v>
      </c>
      <c r="I57" s="35">
        <v>3085.5239999999999</v>
      </c>
      <c r="J57" s="35">
        <v>4602.41</v>
      </c>
      <c r="K57" s="35">
        <v>3377.3290000000002</v>
      </c>
      <c r="L57" s="35">
        <v>4049.587</v>
      </c>
      <c r="M57" s="35">
        <v>3940.2919999999999</v>
      </c>
      <c r="N57" s="35">
        <v>4085.7730000000001</v>
      </c>
      <c r="O57" s="35">
        <v>3698.0140000000001</v>
      </c>
      <c r="P57" s="35">
        <v>3505.4079999999999</v>
      </c>
      <c r="Q57" s="35">
        <v>4461.4229999999998</v>
      </c>
      <c r="R57" s="35">
        <v>5733.2669999999998</v>
      </c>
      <c r="S57" s="35">
        <v>6453.3329999999996</v>
      </c>
      <c r="T57" s="35">
        <v>5950.0060000000003</v>
      </c>
      <c r="U57" s="35">
        <v>6226.6959999999999</v>
      </c>
      <c r="V57" s="35">
        <v>7792.8760000000002</v>
      </c>
      <c r="W57" s="35">
        <v>6205.7849999999999</v>
      </c>
      <c r="X57" s="35">
        <v>7411.9009999999998</v>
      </c>
      <c r="Y57" s="35">
        <v>8475.3230000000003</v>
      </c>
      <c r="Z57" s="35">
        <v>11564.084000000001</v>
      </c>
      <c r="AA57" s="35">
        <v>10955.375</v>
      </c>
      <c r="AB57" s="35">
        <v>9184.027</v>
      </c>
      <c r="AC57" s="35">
        <v>8756.1630000000005</v>
      </c>
      <c r="AD57" s="35">
        <v>6882.6369999999997</v>
      </c>
      <c r="AE57" s="35">
        <v>7236.567</v>
      </c>
      <c r="AF57" s="35">
        <v>7258.3280000000004</v>
      </c>
      <c r="AG57" s="35">
        <v>5888.9560000000001</v>
      </c>
      <c r="AH57" s="35">
        <v>9192.5390000000007</v>
      </c>
      <c r="AI57" s="35">
        <v>10693.239</v>
      </c>
      <c r="AJ57" s="35">
        <v>14193.011</v>
      </c>
      <c r="AK57" s="35">
        <v>11179.188</v>
      </c>
      <c r="AL57" s="35">
        <v>8310.16</v>
      </c>
      <c r="AM57" s="35">
        <v>11657.344945548195</v>
      </c>
      <c r="AN57" s="35">
        <v>11932.836901239305</v>
      </c>
      <c r="AO57" s="35">
        <v>10007.712266787079</v>
      </c>
      <c r="AP57" s="35">
        <v>10053.153348468644</v>
      </c>
      <c r="AQ57" s="35">
        <v>9791.9747580496605</v>
      </c>
      <c r="AR57" s="35">
        <v>9685.7388472200801</v>
      </c>
      <c r="AS57" s="35">
        <v>9746.211320889528</v>
      </c>
      <c r="AT57" s="35">
        <v>9679.2180506412187</v>
      </c>
      <c r="AU57" s="35">
        <v>9633.2454432328141</v>
      </c>
      <c r="AV57" s="35">
        <v>9601.2506658139573</v>
      </c>
      <c r="AW57" s="35">
        <v>9603.5798130734038</v>
      </c>
    </row>
    <row r="58" spans="1:49" x14ac:dyDescent="0.35">
      <c r="A58" s="2"/>
      <c r="B58" s="69" t="s">
        <v>263</v>
      </c>
      <c r="C58" s="52"/>
      <c r="D58" s="35">
        <v>987.66300000000001</v>
      </c>
      <c r="E58" s="35">
        <v>987.82600000000002</v>
      </c>
      <c r="F58" s="35">
        <v>992.37099999999998</v>
      </c>
      <c r="G58" s="35">
        <v>935.49</v>
      </c>
      <c r="H58" s="35">
        <v>926.99599999999998</v>
      </c>
      <c r="I58" s="35">
        <v>936.98500000000001</v>
      </c>
      <c r="J58" s="35">
        <v>939.81200000000001</v>
      </c>
      <c r="K58" s="35">
        <v>944.13199999999995</v>
      </c>
      <c r="L58" s="35">
        <v>946.1</v>
      </c>
      <c r="M58" s="35">
        <v>958.37900000000002</v>
      </c>
      <c r="N58" s="35">
        <v>965.03599999999994</v>
      </c>
      <c r="O58" s="35">
        <v>982.98900000000003</v>
      </c>
      <c r="P58" s="35">
        <v>1002.082</v>
      </c>
      <c r="Q58" s="35">
        <v>1037.6300000000001</v>
      </c>
      <c r="R58" s="35">
        <v>1128.723</v>
      </c>
      <c r="S58" s="35">
        <v>1224.5329999999999</v>
      </c>
      <c r="T58" s="35">
        <v>1295.327</v>
      </c>
      <c r="U58" s="35">
        <v>1329.107</v>
      </c>
      <c r="V58" s="35">
        <v>887.91700000000003</v>
      </c>
      <c r="W58" s="35">
        <v>868.67100000000005</v>
      </c>
      <c r="X58" s="35">
        <v>870.31100000000004</v>
      </c>
      <c r="Y58" s="35">
        <v>924.88699999999994</v>
      </c>
      <c r="Z58" s="35">
        <v>1880.097</v>
      </c>
      <c r="AA58" s="35">
        <v>2061.6309999999999</v>
      </c>
      <c r="AB58" s="35">
        <v>2693.748</v>
      </c>
      <c r="AC58" s="35">
        <v>2311.0340000000001</v>
      </c>
      <c r="AD58" s="35">
        <v>2439.9609999999998</v>
      </c>
      <c r="AE58" s="35">
        <v>1899.701</v>
      </c>
      <c r="AF58" s="35">
        <v>1603.73</v>
      </c>
      <c r="AG58" s="35">
        <v>1506.711</v>
      </c>
      <c r="AH58" s="35">
        <v>1529.0029999999999</v>
      </c>
      <c r="AI58" s="35">
        <v>1347.5160000000001</v>
      </c>
      <c r="AJ58" s="35">
        <v>1855.3810000000001</v>
      </c>
      <c r="AK58" s="35">
        <v>1839.683</v>
      </c>
      <c r="AL58" s="35">
        <v>1414.182</v>
      </c>
      <c r="AM58" s="35">
        <v>1368.6837292432365</v>
      </c>
      <c r="AN58" s="35">
        <v>1318.7485063615104</v>
      </c>
      <c r="AO58" s="35">
        <v>1294.4559017758681</v>
      </c>
      <c r="AP58" s="35">
        <v>1248.6234469836299</v>
      </c>
      <c r="AQ58" s="35">
        <v>1222.9353830223081</v>
      </c>
      <c r="AR58" s="35">
        <v>1198.1027726642023</v>
      </c>
      <c r="AS58" s="35">
        <v>1180.5935543208002</v>
      </c>
      <c r="AT58" s="35">
        <v>1167.8076969815497</v>
      </c>
      <c r="AU58" s="35">
        <v>1158.1992451666129</v>
      </c>
      <c r="AV58" s="35">
        <v>1149.8977465244311</v>
      </c>
      <c r="AW58" s="35">
        <v>1142.029877018249</v>
      </c>
    </row>
    <row r="59" spans="1:49" x14ac:dyDescent="0.35">
      <c r="A59" s="2"/>
      <c r="B59" s="69" t="s">
        <v>321</v>
      </c>
      <c r="C59" s="52"/>
      <c r="D59" s="35">
        <v>3353.6109999999999</v>
      </c>
      <c r="E59" s="35">
        <v>2396.9479999999999</v>
      </c>
      <c r="F59" s="35">
        <v>2493.15</v>
      </c>
      <c r="G59" s="35">
        <v>1362.098</v>
      </c>
      <c r="H59" s="35">
        <v>2701.6190000000001</v>
      </c>
      <c r="I59" s="35">
        <v>2148.5390000000002</v>
      </c>
      <c r="J59" s="35">
        <v>3662.598</v>
      </c>
      <c r="K59" s="35">
        <v>2433.1970000000001</v>
      </c>
      <c r="L59" s="35">
        <v>3103.4870000000001</v>
      </c>
      <c r="M59" s="35">
        <v>2981.913</v>
      </c>
      <c r="N59" s="35">
        <v>3120.7370000000001</v>
      </c>
      <c r="O59" s="35">
        <v>2715.0250000000001</v>
      </c>
      <c r="P59" s="35">
        <v>2503.326</v>
      </c>
      <c r="Q59" s="35">
        <v>3423.7930000000001</v>
      </c>
      <c r="R59" s="35">
        <v>4604.5439999999999</v>
      </c>
      <c r="S59" s="35">
        <v>5228.8</v>
      </c>
      <c r="T59" s="35">
        <v>4654.6790000000001</v>
      </c>
      <c r="U59" s="35">
        <v>4897.5889999999999</v>
      </c>
      <c r="V59" s="35">
        <v>6904.9589999999998</v>
      </c>
      <c r="W59" s="35">
        <v>5337.1139999999996</v>
      </c>
      <c r="X59" s="35">
        <v>6541.59</v>
      </c>
      <c r="Y59" s="35">
        <v>7550.4359999999997</v>
      </c>
      <c r="Z59" s="35">
        <v>9683.9869999999992</v>
      </c>
      <c r="AA59" s="35">
        <v>8893.7440000000006</v>
      </c>
      <c r="AB59" s="35">
        <v>6490.2790000000005</v>
      </c>
      <c r="AC59" s="35">
        <v>6445.1279999999997</v>
      </c>
      <c r="AD59" s="35">
        <v>4442.6750000000002</v>
      </c>
      <c r="AE59" s="35">
        <v>5336.866</v>
      </c>
      <c r="AF59" s="35">
        <v>5654.598</v>
      </c>
      <c r="AG59" s="35">
        <v>4382.2449999999999</v>
      </c>
      <c r="AH59" s="35">
        <v>7663.5360000000001</v>
      </c>
      <c r="AI59" s="35">
        <v>9345.723</v>
      </c>
      <c r="AJ59" s="35">
        <v>12337.629000000001</v>
      </c>
      <c r="AK59" s="35">
        <v>9339.5049999999992</v>
      </c>
      <c r="AL59" s="35">
        <v>6895.9790000000003</v>
      </c>
      <c r="AM59" s="35">
        <v>10288.661216304958</v>
      </c>
      <c r="AN59" s="35">
        <v>10614.088394877796</v>
      </c>
      <c r="AO59" s="35">
        <v>8713.2563650112115</v>
      </c>
      <c r="AP59" s="35">
        <v>8804.5299014850134</v>
      </c>
      <c r="AQ59" s="35">
        <v>8569.0393750273524</v>
      </c>
      <c r="AR59" s="35">
        <v>8487.6360745558777</v>
      </c>
      <c r="AS59" s="35">
        <v>8565.6177665687283</v>
      </c>
      <c r="AT59" s="35">
        <v>8511.4103536596685</v>
      </c>
      <c r="AU59" s="35">
        <v>8475.0461980662003</v>
      </c>
      <c r="AV59" s="35">
        <v>8451.3529192895257</v>
      </c>
      <c r="AW59" s="35">
        <v>8461.5499360551548</v>
      </c>
    </row>
    <row r="60" spans="1:49" x14ac:dyDescent="0.35">
      <c r="A60" s="2"/>
      <c r="B60" s="68" t="s">
        <v>317</v>
      </c>
      <c r="C60" s="52"/>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row>
    <row r="61" spans="1:49" x14ac:dyDescent="0.35">
      <c r="A61" s="2"/>
      <c r="B61" s="67" t="s">
        <v>322</v>
      </c>
      <c r="C61" s="52"/>
      <c r="D61" s="35">
        <v>1317.4480000000001</v>
      </c>
      <c r="E61" s="35">
        <v>1232.011</v>
      </c>
      <c r="F61" s="35">
        <v>1244.0619999999999</v>
      </c>
      <c r="G61" s="35">
        <v>1275.76</v>
      </c>
      <c r="H61" s="35">
        <v>1356.2750000000001</v>
      </c>
      <c r="I61" s="35">
        <v>1368.951</v>
      </c>
      <c r="J61" s="35">
        <v>1565.018</v>
      </c>
      <c r="K61" s="35">
        <v>1592.673</v>
      </c>
      <c r="L61" s="35">
        <v>1692.9749999999999</v>
      </c>
      <c r="M61" s="35">
        <v>1632.075</v>
      </c>
      <c r="N61" s="35">
        <v>1713.3530000000001</v>
      </c>
      <c r="O61" s="35">
        <v>1689.3710000000001</v>
      </c>
      <c r="P61" s="35">
        <v>1704.905</v>
      </c>
      <c r="Q61" s="35">
        <v>1620.646</v>
      </c>
      <c r="R61" s="35">
        <v>1666.174</v>
      </c>
      <c r="S61" s="35">
        <v>1848.229</v>
      </c>
      <c r="T61" s="35">
        <v>1805.7860000000001</v>
      </c>
      <c r="U61" s="35">
        <v>1968.96</v>
      </c>
      <c r="V61" s="35">
        <v>2411.4070000000002</v>
      </c>
      <c r="W61" s="35">
        <v>2678.4160000000002</v>
      </c>
      <c r="X61" s="35">
        <v>2724.7179999999998</v>
      </c>
      <c r="Y61" s="35">
        <v>2725.7660000000001</v>
      </c>
      <c r="Z61" s="35">
        <v>3283.114</v>
      </c>
      <c r="AA61" s="35">
        <v>3265.569</v>
      </c>
      <c r="AB61" s="35">
        <v>3209.99</v>
      </c>
      <c r="AC61" s="35">
        <v>3171.5360000000001</v>
      </c>
      <c r="AD61" s="35">
        <v>3320.7829999999999</v>
      </c>
      <c r="AE61" s="35">
        <v>3033.0140000000001</v>
      </c>
      <c r="AF61" s="35">
        <v>3125.6280000000002</v>
      </c>
      <c r="AG61" s="35">
        <v>3336.9189999999999</v>
      </c>
      <c r="AH61" s="35">
        <v>3192.3429999999998</v>
      </c>
      <c r="AI61" s="35">
        <v>3086.9470000000001</v>
      </c>
      <c r="AJ61" s="35">
        <v>3642.14</v>
      </c>
      <c r="AK61" s="35">
        <v>4158.107</v>
      </c>
      <c r="AL61" s="35">
        <v>4251.57</v>
      </c>
      <c r="AM61" s="35">
        <v>4188.5953377522674</v>
      </c>
      <c r="AN61" s="35">
        <v>4230.7748716723781</v>
      </c>
      <c r="AO61" s="35">
        <v>4277.5732393563703</v>
      </c>
      <c r="AP61" s="35">
        <v>4332.4452748157682</v>
      </c>
      <c r="AQ61" s="35">
        <v>4378.8226729195776</v>
      </c>
      <c r="AR61" s="35">
        <v>4425.0677669243087</v>
      </c>
      <c r="AS61" s="35">
        <v>4477.9453576037049</v>
      </c>
      <c r="AT61" s="35">
        <v>4538.5910000290369</v>
      </c>
      <c r="AU61" s="35">
        <v>4603.9531024722764</v>
      </c>
      <c r="AV61" s="35">
        <v>4673.205965562569</v>
      </c>
      <c r="AW61" s="35">
        <v>4744.8003029440806</v>
      </c>
    </row>
    <row r="62" spans="1:49" x14ac:dyDescent="0.35">
      <c r="A62" s="2"/>
      <c r="B62" s="68" t="s">
        <v>323</v>
      </c>
      <c r="C62" s="52"/>
      <c r="D62" s="35">
        <v>315.92700000000002</v>
      </c>
      <c r="E62" s="35">
        <v>321.39699999999999</v>
      </c>
      <c r="F62" s="35">
        <v>341.98099999999999</v>
      </c>
      <c r="G62" s="35">
        <v>345.45100000000002</v>
      </c>
      <c r="H62" s="35">
        <v>365.68200000000002</v>
      </c>
      <c r="I62" s="35">
        <v>345.745</v>
      </c>
      <c r="J62" s="35">
        <v>403.733</v>
      </c>
      <c r="K62" s="35">
        <v>420.70800000000003</v>
      </c>
      <c r="L62" s="35">
        <v>460.88900000000001</v>
      </c>
      <c r="M62" s="35">
        <v>454.80799999999999</v>
      </c>
      <c r="N62" s="35">
        <v>527.85</v>
      </c>
      <c r="O62" s="35">
        <v>529.774</v>
      </c>
      <c r="P62" s="35">
        <v>561.04700000000003</v>
      </c>
      <c r="Q62" s="35">
        <v>486.363</v>
      </c>
      <c r="R62" s="35">
        <v>494.32600000000002</v>
      </c>
      <c r="S62" s="35">
        <v>450.12599999999998</v>
      </c>
      <c r="T62" s="35">
        <v>446.435</v>
      </c>
      <c r="U62" s="35">
        <v>587.19200000000001</v>
      </c>
      <c r="V62" s="35">
        <v>531.399</v>
      </c>
      <c r="W62" s="35">
        <v>726.01300000000003</v>
      </c>
      <c r="X62" s="35">
        <v>624.54100000000005</v>
      </c>
      <c r="Y62" s="35">
        <v>471.04199999999997</v>
      </c>
      <c r="Z62" s="35">
        <v>766.34100000000001</v>
      </c>
      <c r="AA62" s="35">
        <v>598.94600000000003</v>
      </c>
      <c r="AB62" s="35">
        <v>588.78099999999995</v>
      </c>
      <c r="AC62" s="35">
        <v>641.94899999999996</v>
      </c>
      <c r="AD62" s="35">
        <v>739.24800000000005</v>
      </c>
      <c r="AE62" s="35">
        <v>703.91200000000003</v>
      </c>
      <c r="AF62" s="35">
        <v>649.08299999999997</v>
      </c>
      <c r="AG62" s="35">
        <v>817.87699999999995</v>
      </c>
      <c r="AH62" s="35">
        <v>785.53099999999995</v>
      </c>
      <c r="AI62" s="35">
        <v>774.83100000000002</v>
      </c>
      <c r="AJ62" s="35">
        <v>916.96</v>
      </c>
      <c r="AK62" s="35">
        <v>919.35799999999995</v>
      </c>
      <c r="AL62" s="35">
        <v>1075.722</v>
      </c>
      <c r="AM62" s="35">
        <v>1032.9789862166356</v>
      </c>
      <c r="AN62" s="35">
        <v>1052.8287336391586</v>
      </c>
      <c r="AO62" s="35">
        <v>1091.5494714329257</v>
      </c>
      <c r="AP62" s="35">
        <v>1132.4012369756144</v>
      </c>
      <c r="AQ62" s="35">
        <v>1168.6641846522086</v>
      </c>
      <c r="AR62" s="35">
        <v>1201.0634104917578</v>
      </c>
      <c r="AS62" s="35">
        <v>1235.1695871495042</v>
      </c>
      <c r="AT62" s="35">
        <v>1271.8453007492594</v>
      </c>
      <c r="AU62" s="35">
        <v>1309.2685394192356</v>
      </c>
      <c r="AV62" s="35">
        <v>1348.4886617985196</v>
      </c>
      <c r="AW62" s="35">
        <v>1389.1198140603365</v>
      </c>
    </row>
    <row r="63" spans="1:49" x14ac:dyDescent="0.35">
      <c r="A63" s="2"/>
      <c r="B63" s="68" t="s">
        <v>324</v>
      </c>
      <c r="C63" s="52"/>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138.53899999999999</v>
      </c>
      <c r="W63" s="35">
        <v>143.4</v>
      </c>
      <c r="X63" s="35">
        <v>168.715</v>
      </c>
      <c r="Y63" s="35">
        <v>195.85900000000001</v>
      </c>
      <c r="Z63" s="35">
        <v>214.50299999999999</v>
      </c>
      <c r="AA63" s="35">
        <v>249.78200000000001</v>
      </c>
      <c r="AB63" s="35">
        <v>465.142</v>
      </c>
      <c r="AC63" s="35">
        <v>430.74200000000002</v>
      </c>
      <c r="AD63" s="35">
        <v>431.29399999999998</v>
      </c>
      <c r="AE63" s="35">
        <v>345.68900000000002</v>
      </c>
      <c r="AF63" s="35">
        <v>354.80099999999999</v>
      </c>
      <c r="AG63" s="35">
        <v>366.608</v>
      </c>
      <c r="AH63" s="35">
        <v>357.572</v>
      </c>
      <c r="AI63" s="35">
        <v>332.9</v>
      </c>
      <c r="AJ63" s="35">
        <v>381.98200000000003</v>
      </c>
      <c r="AK63" s="35">
        <v>456.40899999999999</v>
      </c>
      <c r="AL63" s="35">
        <v>398.14</v>
      </c>
      <c r="AM63" s="35">
        <v>405.94513387168377</v>
      </c>
      <c r="AN63" s="35">
        <v>419.04490548738659</v>
      </c>
      <c r="AO63" s="35">
        <v>426.63442591797752</v>
      </c>
      <c r="AP63" s="35">
        <v>430.93511318246249</v>
      </c>
      <c r="AQ63" s="35">
        <v>432.65998178175698</v>
      </c>
      <c r="AR63" s="35">
        <v>433.59178565724881</v>
      </c>
      <c r="AS63" s="35">
        <v>434.17598431735269</v>
      </c>
      <c r="AT63" s="35">
        <v>434.61224739603608</v>
      </c>
      <c r="AU63" s="35">
        <v>435.09914458774165</v>
      </c>
      <c r="AV63" s="35">
        <v>435.62041908221897</v>
      </c>
      <c r="AW63" s="35">
        <v>436.11859308814621</v>
      </c>
    </row>
    <row r="64" spans="1:49" x14ac:dyDescent="0.35">
      <c r="A64" s="2"/>
      <c r="B64" s="68" t="s">
        <v>325</v>
      </c>
      <c r="C64" s="52"/>
      <c r="D64" s="35">
        <v>331.10399999999998</v>
      </c>
      <c r="E64" s="35">
        <v>300.52800000000002</v>
      </c>
      <c r="F64" s="35">
        <v>362.46899999999999</v>
      </c>
      <c r="G64" s="35">
        <v>403.834</v>
      </c>
      <c r="H64" s="35">
        <v>406.59</v>
      </c>
      <c r="I64" s="35">
        <v>366.94200000000001</v>
      </c>
      <c r="J64" s="35">
        <v>469.137</v>
      </c>
      <c r="K64" s="35">
        <v>469.61099999999999</v>
      </c>
      <c r="L64" s="35">
        <v>494.95499999999998</v>
      </c>
      <c r="M64" s="35">
        <v>437.40699999999998</v>
      </c>
      <c r="N64" s="35">
        <v>435.13</v>
      </c>
      <c r="O64" s="35">
        <v>477.93900000000002</v>
      </c>
      <c r="P64" s="35">
        <v>496.85599999999999</v>
      </c>
      <c r="Q64" s="35">
        <v>577.37099999999998</v>
      </c>
      <c r="R64" s="35">
        <v>629.00900000000001</v>
      </c>
      <c r="S64" s="35">
        <v>759.24199999999996</v>
      </c>
      <c r="T64" s="35">
        <v>625.19799999999998</v>
      </c>
      <c r="U64" s="35">
        <v>609.36300000000006</v>
      </c>
      <c r="V64" s="35">
        <v>886.52700000000004</v>
      </c>
      <c r="W64" s="35">
        <v>917.63199999999995</v>
      </c>
      <c r="X64" s="35">
        <v>1079.6310000000001</v>
      </c>
      <c r="Y64" s="35">
        <v>1253.3230000000001</v>
      </c>
      <c r="Z64" s="35">
        <v>1372.6320000000001</v>
      </c>
      <c r="AA64" s="35">
        <v>1598.386</v>
      </c>
      <c r="AB64" s="35">
        <v>1290.4949999999999</v>
      </c>
      <c r="AC64" s="35">
        <v>1195.056</v>
      </c>
      <c r="AD64" s="35">
        <v>1196.5889999999999</v>
      </c>
      <c r="AE64" s="35">
        <v>959.08399999999995</v>
      </c>
      <c r="AF64" s="35">
        <v>984.36500000000001</v>
      </c>
      <c r="AG64" s="35">
        <v>1017.122</v>
      </c>
      <c r="AH64" s="35">
        <v>992.05200000000002</v>
      </c>
      <c r="AI64" s="35">
        <v>923.601</v>
      </c>
      <c r="AJ64" s="35">
        <v>1059.7750000000001</v>
      </c>
      <c r="AK64" s="35">
        <v>1266.2660000000001</v>
      </c>
      <c r="AL64" s="35">
        <v>1104.604</v>
      </c>
      <c r="AM64" s="35">
        <v>1068.4199521637199</v>
      </c>
      <c r="AN64" s="35">
        <v>1066.8793056213012</v>
      </c>
      <c r="AO64" s="35">
        <v>1066.8464391783898</v>
      </c>
      <c r="AP64" s="35">
        <v>1070.7911658293604</v>
      </c>
      <c r="AQ64" s="35">
        <v>1077.7918860015595</v>
      </c>
      <c r="AR64" s="35">
        <v>1089.7183157547752</v>
      </c>
      <c r="AS64" s="35">
        <v>1105.7128213963456</v>
      </c>
      <c r="AT64" s="35">
        <v>1124.8358600482759</v>
      </c>
      <c r="AU64" s="35">
        <v>1146.5283852384052</v>
      </c>
      <c r="AV64" s="35">
        <v>1170.0159682517758</v>
      </c>
      <c r="AW64" s="35">
        <v>1194.6527955309136</v>
      </c>
    </row>
    <row r="65" spans="1:49" x14ac:dyDescent="0.35">
      <c r="A65" s="2"/>
      <c r="B65" s="68" t="s">
        <v>326</v>
      </c>
      <c r="C65" s="52"/>
      <c r="D65" s="35">
        <v>670.41700000000003</v>
      </c>
      <c r="E65" s="35">
        <v>610.08600000000001</v>
      </c>
      <c r="F65" s="35">
        <v>539.61199999999997</v>
      </c>
      <c r="G65" s="35">
        <v>526.47500000000002</v>
      </c>
      <c r="H65" s="35">
        <v>584.00300000000004</v>
      </c>
      <c r="I65" s="35">
        <v>656.26400000000001</v>
      </c>
      <c r="J65" s="35">
        <v>692.14800000000002</v>
      </c>
      <c r="K65" s="35">
        <v>702.35400000000004</v>
      </c>
      <c r="L65" s="35">
        <v>737.13099999999997</v>
      </c>
      <c r="M65" s="35">
        <v>739.86</v>
      </c>
      <c r="N65" s="35">
        <v>750.37300000000005</v>
      </c>
      <c r="O65" s="35">
        <v>681.65800000000002</v>
      </c>
      <c r="P65" s="35">
        <v>647.00199999999995</v>
      </c>
      <c r="Q65" s="35">
        <v>556.91200000000003</v>
      </c>
      <c r="R65" s="35">
        <v>542.83900000000006</v>
      </c>
      <c r="S65" s="35">
        <v>638.86099999999999</v>
      </c>
      <c r="T65" s="35">
        <v>734.15300000000002</v>
      </c>
      <c r="U65" s="35">
        <v>772.40499999999997</v>
      </c>
      <c r="V65" s="35">
        <v>854.94200000000001</v>
      </c>
      <c r="W65" s="35">
        <v>891.37099999999998</v>
      </c>
      <c r="X65" s="35">
        <v>851.83100000000002</v>
      </c>
      <c r="Y65" s="35">
        <v>805.54200000000003</v>
      </c>
      <c r="Z65" s="35">
        <v>929.63800000000003</v>
      </c>
      <c r="AA65" s="35">
        <v>818.45500000000004</v>
      </c>
      <c r="AB65" s="35">
        <v>865.572</v>
      </c>
      <c r="AC65" s="35">
        <v>903.78899999999999</v>
      </c>
      <c r="AD65" s="35">
        <v>953.65099999999995</v>
      </c>
      <c r="AE65" s="35">
        <v>1024.329</v>
      </c>
      <c r="AF65" s="35">
        <v>1137.3779999999999</v>
      </c>
      <c r="AG65" s="35">
        <v>1135.3119999999999</v>
      </c>
      <c r="AH65" s="35">
        <v>1057.1869999999999</v>
      </c>
      <c r="AI65" s="35">
        <v>1055.616</v>
      </c>
      <c r="AJ65" s="35">
        <v>1283.424</v>
      </c>
      <c r="AK65" s="35">
        <v>1516.0740000000001</v>
      </c>
      <c r="AL65" s="35">
        <v>1673.104</v>
      </c>
      <c r="AM65" s="35">
        <v>1681.2512655002283</v>
      </c>
      <c r="AN65" s="35">
        <v>1692.0219269245313</v>
      </c>
      <c r="AO65" s="35">
        <v>1692.5429028270769</v>
      </c>
      <c r="AP65" s="35">
        <v>1698.3177588283304</v>
      </c>
      <c r="AQ65" s="35">
        <v>1699.7066204840526</v>
      </c>
      <c r="AR65" s="35">
        <v>1700.6942550205267</v>
      </c>
      <c r="AS65" s="35">
        <v>1702.8869647405031</v>
      </c>
      <c r="AT65" s="35">
        <v>1707.2975918354659</v>
      </c>
      <c r="AU65" s="35">
        <v>1713.0570332268937</v>
      </c>
      <c r="AV65" s="35">
        <v>1719.0809164300545</v>
      </c>
      <c r="AW65" s="35">
        <v>1724.9091002646842</v>
      </c>
    </row>
    <row r="66" spans="1:49" x14ac:dyDescent="0.35">
      <c r="A66" s="2"/>
      <c r="B66" s="68" t="s">
        <v>317</v>
      </c>
      <c r="C66" s="52"/>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row>
    <row r="67" spans="1:49" x14ac:dyDescent="0.35">
      <c r="A67" s="2"/>
      <c r="B67" s="67" t="s">
        <v>282</v>
      </c>
      <c r="C67" s="52"/>
      <c r="D67" s="35">
        <v>2036.163</v>
      </c>
      <c r="E67" s="35">
        <v>1164.9369999999999</v>
      </c>
      <c r="F67" s="35">
        <v>1249.088</v>
      </c>
      <c r="G67" s="35">
        <v>86.337999999999994</v>
      </c>
      <c r="H67" s="35">
        <v>1345.3440000000001</v>
      </c>
      <c r="I67" s="35">
        <v>779.58799999999997</v>
      </c>
      <c r="J67" s="35">
        <v>2097.58</v>
      </c>
      <c r="K67" s="35">
        <v>840.524</v>
      </c>
      <c r="L67" s="35">
        <v>1410.5119999999999</v>
      </c>
      <c r="M67" s="35">
        <v>1349.838</v>
      </c>
      <c r="N67" s="35">
        <v>1407.384</v>
      </c>
      <c r="O67" s="35">
        <v>1025.654</v>
      </c>
      <c r="P67" s="35">
        <v>798.42100000000005</v>
      </c>
      <c r="Q67" s="35">
        <v>1803.1469999999999</v>
      </c>
      <c r="R67" s="35">
        <v>2938.37</v>
      </c>
      <c r="S67" s="35">
        <v>3380.5709999999999</v>
      </c>
      <c r="T67" s="35">
        <v>2848.893</v>
      </c>
      <c r="U67" s="35">
        <v>2928.6289999999999</v>
      </c>
      <c r="V67" s="35">
        <v>4493.5519999999997</v>
      </c>
      <c r="W67" s="35">
        <v>2658.6979999999999</v>
      </c>
      <c r="X67" s="35">
        <v>3816.8719999999998</v>
      </c>
      <c r="Y67" s="35">
        <v>4824.67</v>
      </c>
      <c r="Z67" s="35">
        <v>6400.8739999999998</v>
      </c>
      <c r="AA67" s="35">
        <v>5628.1750000000002</v>
      </c>
      <c r="AB67" s="35">
        <v>3280.2890000000002</v>
      </c>
      <c r="AC67" s="35">
        <v>3273.5920000000001</v>
      </c>
      <c r="AD67" s="35">
        <v>1121.8920000000001</v>
      </c>
      <c r="AE67" s="35">
        <v>2303.8519999999999</v>
      </c>
      <c r="AF67" s="35">
        <v>2528.9699999999998</v>
      </c>
      <c r="AG67" s="35">
        <v>1045.327</v>
      </c>
      <c r="AH67" s="35">
        <v>4471.1940000000004</v>
      </c>
      <c r="AI67" s="35">
        <v>6258.7759999999998</v>
      </c>
      <c r="AJ67" s="35">
        <v>8695.4889999999996</v>
      </c>
      <c r="AK67" s="35">
        <v>5181.3980000000001</v>
      </c>
      <c r="AL67" s="35">
        <v>2644.4090000000001</v>
      </c>
      <c r="AM67" s="35">
        <v>6100.0658785526975</v>
      </c>
      <c r="AN67" s="35">
        <v>6383.3135232054155</v>
      </c>
      <c r="AO67" s="35">
        <v>4435.6831256548357</v>
      </c>
      <c r="AP67" s="35">
        <v>4472.084626669257</v>
      </c>
      <c r="AQ67" s="35">
        <v>4190.2167021077694</v>
      </c>
      <c r="AR67" s="35">
        <v>4062.568307631569</v>
      </c>
      <c r="AS67" s="35">
        <v>4087.6724089650088</v>
      </c>
      <c r="AT67" s="35">
        <v>3972.819353630628</v>
      </c>
      <c r="AU67" s="35">
        <v>3871.0930955939293</v>
      </c>
      <c r="AV67" s="35">
        <v>3778.1469537269622</v>
      </c>
      <c r="AW67" s="35">
        <v>3716.7496331110706</v>
      </c>
    </row>
    <row r="68" spans="1:49" ht="15" thickBot="1" x14ac:dyDescent="0.4">
      <c r="A68" s="2"/>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row>
    <row r="69" spans="1:49" x14ac:dyDescent="0.35">
      <c r="A69" s="2"/>
      <c r="B69" s="2" t="s">
        <v>327</v>
      </c>
      <c r="C69" s="23"/>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35"/>
      <c r="AK69" s="2"/>
      <c r="AL69" s="2"/>
      <c r="AM69" s="2"/>
      <c r="AN69" s="2"/>
      <c r="AO69" s="2"/>
      <c r="AP69" s="2"/>
      <c r="AQ69" s="2"/>
      <c r="AR69" s="2"/>
      <c r="AS69" s="2"/>
      <c r="AT69" s="2"/>
      <c r="AU69" s="2"/>
      <c r="AV69" s="2"/>
      <c r="AW69" s="2"/>
    </row>
  </sheetData>
  <sheetProtection algorithmName="SHA-512" hashValue="BHi/qjQQBM2JBLYiFQwxAQzPp/+cgAGEBdn1uZaJELDEPcIZBrRlC03N6vt4PRcS4fLUDBxBkNkO3K3DlawRpA==" saltValue="s8EIs8t73ud9fwlt3nDpGA==" spinCount="100000" sheet="1" objects="1" scenarios="1"/>
  <hyperlinks>
    <hyperlink ref="A1" location="TOC!A1" display="TOC" xr:uid="{08E2A36D-7BA1-4FC2-A213-DEDACC252C0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87D156-84C4-4DF6-860B-68C5D2E02330}">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customXml/itemProps2.xml><?xml version="1.0" encoding="utf-8"?>
<ds:datastoreItem xmlns:ds="http://schemas.openxmlformats.org/officeDocument/2006/customXml" ds:itemID="{594CA5BE-04F3-466F-B364-8405DBA1BCA4}">
  <ds:schemaRefs>
    <ds:schemaRef ds:uri="http://schemas.microsoft.com/sharepoint/v3/contenttype/forms"/>
  </ds:schemaRefs>
</ds:datastoreItem>
</file>

<file path=customXml/itemProps3.xml><?xml version="1.0" encoding="utf-8"?>
<ds:datastoreItem xmlns:ds="http://schemas.openxmlformats.org/officeDocument/2006/customXml" ds:itemID="{593A6794-9BEF-4E35-B635-0821EFDD63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Plastina, Alejandro</dc:creator>
  <cp:keywords/>
  <dc:description/>
  <cp:lastModifiedBy>Rotert, Mary Ann</cp:lastModifiedBy>
  <cp:revision/>
  <dcterms:created xsi:type="dcterms:W3CDTF">2026-03-27T15:23:07Z</dcterms:created>
  <dcterms:modified xsi:type="dcterms:W3CDTF">2026-04-20T15:32:33Z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